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3° ACCONTO" sheetId="1" r:id="rId1"/>
  </sheets>
  <definedNames>
    <definedName name="_ftn1">'3° ACCONTO'!#REF!</definedName>
    <definedName name="_ftnref1">'3° ACCONTO'!#REF!</definedName>
    <definedName name="_xlnm.Print_Area" localSheetId="0">'3° ACCONTO'!$A$1:$K$78</definedName>
    <definedName name="Excel_BuiltIn__FilterDatabase">'3° ACCONTO'!#REF!</definedName>
  </definedNames>
  <calcPr fullCalcOnLoad="1"/>
</workbook>
</file>

<file path=xl/sharedStrings.xml><?xml version="1.0" encoding="utf-8"?>
<sst xmlns="http://schemas.openxmlformats.org/spreadsheetml/2006/main" count="75" uniqueCount="63">
  <si>
    <t>Direzione Istruzione, Formazione Professionale, Lavoro
Settore Edilizia Scolastica ed Osservatorio sull'Edilizia Scolastica</t>
  </si>
  <si>
    <t xml:space="preserve">Bando Parco Progetti 2012-13-14 Edilizia Scolastica </t>
  </si>
  <si>
    <t>RICHIESTA 3° ACCONTO</t>
  </si>
  <si>
    <t>Dichiarazione sostitutiva di atto notorio
ai sensi dell’art. 47 del D.P.R. 28.12.00 n. 445</t>
  </si>
  <si>
    <t>Il/La sottoscritto/a  (cognome)</t>
  </si>
  <si>
    <t>(nome)</t>
  </si>
  <si>
    <t>nato/a a (comune)</t>
  </si>
  <si>
    <t>(prov)</t>
  </si>
  <si>
    <t>il  (data di nascita)</t>
  </si>
  <si>
    <t>residente a (comune)</t>
  </si>
  <si>
    <t>in (indirizzo)</t>
  </si>
  <si>
    <t>(cap)</t>
  </si>
  <si>
    <t>codice fiscale</t>
  </si>
  <si>
    <t xml:space="preserve">carta d'identità n. </t>
  </si>
  <si>
    <t>rilasciato da</t>
  </si>
  <si>
    <t>data di rilascio</t>
  </si>
  <si>
    <t xml:space="preserve">quale Rup/ tecnico abilitato iscritto ad un albo professionale o Collegio competente per materia dell’Ente (Comune, Comunità Montana, Comunità Collinare, Consorzio di Comuni) </t>
  </si>
  <si>
    <t>denominazione</t>
  </si>
  <si>
    <t>partita Iva</t>
  </si>
  <si>
    <t>con sede in (comune)</t>
  </si>
  <si>
    <t>(indirizzo)</t>
  </si>
  <si>
    <t>in relazione all'agevolazione concessa ai sensi dela L.R. 28/2007
Bando Parco Progetti 2012-13-14 Edilizia Scolastica</t>
  </si>
  <si>
    <t>Data invio Telematico</t>
  </si>
  <si>
    <t>n. domanda</t>
  </si>
  <si>
    <t>Consapevole delle sanzioni penali previste in caso di dichiarazioni non veritiere e di falsità negli atti di cui all'art. 76 del D.P.R. 28 dicembre 2000, n. 445 e della conseguente decadenza dei benefici di cui all'art 75 del citato decreto, ai fini di ricevere l'erogazione del 1° acconto pari al 30% del contributo concesso</t>
  </si>
  <si>
    <t xml:space="preserve">DICHIARA </t>
  </si>
  <si>
    <t>1. Che</t>
  </si>
  <si>
    <r>
      <t>sono intervenute variazioni al progetto originale 
(</t>
    </r>
    <r>
      <rPr>
        <u val="single"/>
        <sz val="10"/>
        <rFont val="Tahoma"/>
        <family val="2"/>
      </rPr>
      <t>compilare modulo allegato di perizia di variante</t>
    </r>
    <r>
      <rPr>
        <sz val="10"/>
        <rFont val="Tahoma"/>
        <family val="2"/>
      </rPr>
      <t>)</t>
    </r>
  </si>
  <si>
    <t>non sono intervenute variazioni al progetto originale</t>
  </si>
  <si>
    <t xml:space="preserve">2. che sono stati approvati i seguenti Stati di Avanzamento Lavori, pari al finale dell’importo contrattuale </t>
  </si>
  <si>
    <t>importo contrattuale (complessivo di tutti i lotti se esistenti) €</t>
  </si>
  <si>
    <t xml:space="preserve">n. S.A.L </t>
  </si>
  <si>
    <t>n. e data atto di approvazione</t>
  </si>
  <si>
    <t>Data e n. fattura</t>
  </si>
  <si>
    <t>Importo imponibile fattura</t>
  </si>
  <si>
    <t>Oggetto della fattura</t>
  </si>
  <si>
    <t>Data e n. certificato di pagamento</t>
  </si>
  <si>
    <t>Importo imponibile certificato di pagamento</t>
  </si>
  <si>
    <t>tot</t>
  </si>
  <si>
    <t>3. che i lavori sono stati eseguiti unicamente dalla/e ditta/e aggiudicataria/trice della/e gara/e di appalto;</t>
  </si>
  <si>
    <t>4 Tipologia di intervento - Vedi Punto 5.2 del Bando</t>
  </si>
  <si>
    <t>a), b), c, d) Interventi sull'esistente: ristrutturazione, ampliamento, completamento, riconversione funzionale [...]</t>
  </si>
  <si>
    <t>e) nuova costruzione [...]</t>
  </si>
  <si>
    <t xml:space="preserve">5 Piano finanziario </t>
  </si>
  <si>
    <t xml:space="preserve"> </t>
  </si>
  <si>
    <t>dati desunti dall'ultimo quadro economico approvato</t>
  </si>
  <si>
    <t>importo €</t>
  </si>
  <si>
    <t>A Costo complessivo</t>
  </si>
  <si>
    <t>B Importo spese ammissibili a contributo</t>
  </si>
  <si>
    <t>C Importo spese non ammissibili a contributo</t>
  </si>
  <si>
    <t>D Eventuali fonti di finanziamento diverse dal presente bando D= d1+d2</t>
  </si>
  <si>
    <t>d1 Contributi provenienti dal Bilancio Regionale, (compresi i contributi ex L.R. 18/84) - specificare</t>
  </si>
  <si>
    <t>d2 Altri contributi provenienti da Leggi Nazionali, Comunitarie, Enti privati, Istituzioini, Privati, ecc - specificare</t>
  </si>
  <si>
    <t>E Contributo Bando
Importo massimo finanziabile ai sensi del presente Bando</t>
  </si>
  <si>
    <t>F Fondi propri dell'ente proponente
Totale importo minimo a carico dell’Ente (mutuo CC.DD.PP., fondi bilancio, oneri, ecc.)
F= A-(d1+d2+E)</t>
  </si>
  <si>
    <t>CHIEDE</t>
  </si>
  <si>
    <r>
      <t xml:space="preserve">il contributo spettante, pari a percentuale che conduca ad un valore massio del 90% del contributo concesso in rapporto all'imporoto finale dei lavori approvati  di € </t>
    </r>
    <r>
      <rPr>
        <u val="single"/>
        <sz val="10"/>
        <rFont val="Arial Unicode MS"/>
        <family val="2"/>
      </rPr>
      <t>  </t>
    </r>
  </si>
  <si>
    <t xml:space="preserve">Allega alla presente dichiarazione:
… copia del/dei verbale/i di aggiudicazione dei lavori;
… copia del/dei contratto/i di appalto dei lavori;
… copia del/dei certificato/i di inizio lavori;
… copia del/dei certificato/i di fine lavori;
… copia dell'atto o degli atti con il quale il soggetto beneficiario approva o attesta l'avanzamento pari al finale dei lavori;
… quadro riassuntivo delle spese sostenute con allegata copia di tutti i certificati di pagamento e copia di tutte le fatture comprovanti l'avanzamento pari al finale dei lavori;
… atto di sottomissione della perizia di variante;
…  fotocopia di un documento di identità del dichiarante in corso di validità.
</t>
  </si>
  <si>
    <t>Ai sensi e per gli effetti degli artt. 1341 e 1342 Codice civile, si dichiara di approvare espressamente quanto sopra riportato</t>
  </si>
  <si>
    <t>Il/La sottoscritto/a autorizza la Regione Piemonte e Finpiemonte S.p.A. alla raccolta ed al trattamento dei dati  personali su supporto cartaceo, informatico e telematico ai sensi del D.Lgs n. 196/03, ai fini dell'espletamento del procedimento amministrativo per il quale sono richiesti</t>
  </si>
  <si>
    <t>Data</t>
  </si>
  <si>
    <t>Timbro e Firma leggibile del Rup/ tecnico abilitato iscritto ad un albo professionale o Collegio competente per materia (1)</t>
  </si>
  <si>
    <r>
      <t>[1]</t>
    </r>
    <r>
      <rPr>
        <sz val="8"/>
        <rFont val="Tahoma"/>
        <family val="2"/>
      </rPr>
      <t xml:space="preserve"> La firma è autenticata ai sensi dell'art. 3 comma 11 della legge 15.5.1997, n. 127 come modificato dall'art. 2 comma 10 della legge 16.6.1998, n. 191 (Bassanini Ter), conservando immutate le caratteristiche di "dichiarazione sostitutiva di atto di notorietà" ai sensi dell'art. 47 del D.P.R. 445/00.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</si>
</sst>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i/>
      <u val="single"/>
      <sz val="10"/>
      <name val="Arial"/>
      <family val="2"/>
    </font>
    <font>
      <u val="single"/>
      <sz val="10"/>
      <name val="Tahoma"/>
      <family val="2"/>
    </font>
    <font>
      <b/>
      <u val="single"/>
      <sz val="12"/>
      <name val="Tahoma"/>
      <family val="2"/>
    </font>
    <font>
      <u val="single"/>
      <sz val="10"/>
      <name val="Arial Unicode MS"/>
      <family val="2"/>
    </font>
    <font>
      <sz val="9"/>
      <name val="Arial"/>
      <family val="2"/>
    </font>
    <font>
      <vertAlign val="superscript"/>
      <sz val="8"/>
      <name val="Tahoma"/>
      <family val="2"/>
    </font>
    <font>
      <sz val="8"/>
      <name val="Tahoma"/>
      <family val="2"/>
    </font>
    <font>
      <sz val="10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9" fontId="3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34" borderId="0" xfId="0" applyFont="1" applyFill="1" applyBorder="1" applyAlignment="1" applyProtection="1">
      <alignment wrapText="1"/>
      <protection locked="0"/>
    </xf>
    <xf numFmtId="0" fontId="0" fillId="0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36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37" borderId="0" xfId="0" applyFont="1" applyFill="1" applyBorder="1" applyAlignment="1">
      <alignment/>
    </xf>
    <xf numFmtId="0" fontId="1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34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" fontId="0" fillId="35" borderId="1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0" fillId="3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textRotation="90" wrapText="1"/>
    </xf>
    <xf numFmtId="0" fontId="0" fillId="0" borderId="20" xfId="0" applyFont="1" applyFill="1" applyBorder="1" applyAlignment="1">
      <alignment horizontal="center" wrapText="1"/>
    </xf>
    <xf numFmtId="4" fontId="0" fillId="33" borderId="21" xfId="0" applyNumberFormat="1" applyFont="1" applyFill="1" applyBorder="1" applyAlignment="1">
      <alignment horizontal="center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 wrapText="1"/>
    </xf>
    <xf numFmtId="0" fontId="0" fillId="34" borderId="19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4" fontId="0" fillId="33" borderId="15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0" fillId="34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34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0" fontId="0" fillId="35" borderId="26" xfId="0" applyFont="1" applyFill="1" applyBorder="1" applyAlignment="1">
      <alignment wrapText="1"/>
    </xf>
    <xf numFmtId="0" fontId="0" fillId="35" borderId="27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8</xdr:col>
      <xdr:colOff>190500</xdr:colOff>
      <xdr:row>0</xdr:row>
      <xdr:rowOff>561975</xdr:rowOff>
    </xdr:to>
    <xdr:pic>
      <xdr:nvPicPr>
        <xdr:cNvPr id="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8288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79"/>
  <sheetViews>
    <sheetView tabSelected="1" view="pageBreakPreview" zoomScaleSheetLayoutView="100" zoomScalePageLayoutView="0" workbookViewId="0" topLeftCell="A61">
      <selection activeCell="E44" sqref="E44:K53"/>
    </sheetView>
  </sheetViews>
  <sheetFormatPr defaultColWidth="9.140625" defaultRowHeight="30" customHeight="1"/>
  <cols>
    <col min="1" max="1" width="2.8515625" style="1" customWidth="1"/>
    <col min="2" max="3" width="3.00390625" style="2" customWidth="1"/>
    <col min="4" max="4" width="3.421875" style="2" customWidth="1"/>
    <col min="5" max="5" width="9.00390625" style="2" customWidth="1"/>
    <col min="6" max="6" width="11.421875" style="2" customWidth="1"/>
    <col min="7" max="7" width="10.140625" style="2" customWidth="1"/>
    <col min="8" max="9" width="10.140625" style="1" customWidth="1"/>
    <col min="10" max="11" width="9.140625" style="1" customWidth="1"/>
    <col min="12" max="19" width="0" style="1" hidden="1" customWidth="1"/>
    <col min="20" max="16384" width="9.140625" style="1" customWidth="1"/>
  </cols>
  <sheetData>
    <row r="1" spans="2:11" s="3" customFormat="1" ht="44.25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s="3" customFormat="1" ht="21.75" customHeigh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s="3" customFormat="1" ht="24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</row>
    <row r="4" spans="2:11" s="3" customFormat="1" ht="45.75" customHeight="1"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7"/>
    </row>
    <row r="5" spans="2:11" s="3" customFormat="1" ht="36" customHeight="1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</row>
    <row r="6" spans="2:8" s="3" customFormat="1" ht="12.75" customHeight="1">
      <c r="B6" s="5" t="s">
        <v>4</v>
      </c>
      <c r="C6" s="6"/>
      <c r="F6" s="5"/>
      <c r="H6" s="5" t="s">
        <v>5</v>
      </c>
    </row>
    <row r="7" spans="2:11" s="3" customFormat="1" ht="12.75" customHeight="1"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2:8" s="3" customFormat="1" ht="12.75" customHeight="1">
      <c r="B8" s="3" t="s">
        <v>6</v>
      </c>
      <c r="D8" s="7"/>
      <c r="F8" s="8"/>
      <c r="H8" s="8" t="s">
        <v>7</v>
      </c>
    </row>
    <row r="9" spans="2:11" s="3" customFormat="1" ht="12.75" customHeight="1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7" s="3" customFormat="1" ht="12.75" customHeight="1">
      <c r="B10" s="3" t="s">
        <v>8</v>
      </c>
      <c r="D10" s="7"/>
      <c r="F10" s="8"/>
      <c r="G10" s="8"/>
    </row>
    <row r="11" spans="2:11" s="3" customFormat="1" ht="12.75" customHeight="1">
      <c r="B11" s="78"/>
      <c r="C11" s="78"/>
      <c r="D11" s="78"/>
      <c r="E11" s="78"/>
      <c r="F11" s="78"/>
      <c r="G11" s="78"/>
      <c r="H11" s="83"/>
      <c r="I11" s="83"/>
      <c r="J11" s="83"/>
      <c r="K11" s="83"/>
    </row>
    <row r="12" spans="2:8" s="3" customFormat="1" ht="12.75" customHeight="1">
      <c r="B12" s="3" t="s">
        <v>9</v>
      </c>
      <c r="D12" s="7"/>
      <c r="F12" s="8"/>
      <c r="H12" s="8" t="s">
        <v>7</v>
      </c>
    </row>
    <row r="13" spans="2:11" s="3" customFormat="1" ht="12.75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2:8" s="3" customFormat="1" ht="12.75" customHeight="1">
      <c r="B14" s="3" t="s">
        <v>10</v>
      </c>
      <c r="D14" s="7"/>
      <c r="F14" s="8"/>
      <c r="H14" s="8" t="s">
        <v>11</v>
      </c>
    </row>
    <row r="15" spans="2:11" s="3" customFormat="1" ht="12.7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8" s="3" customFormat="1" ht="12.75" customHeight="1">
      <c r="B16" s="3" t="s">
        <v>12</v>
      </c>
      <c r="D16" s="7"/>
      <c r="F16" s="8"/>
      <c r="H16" s="9" t="s">
        <v>13</v>
      </c>
    </row>
    <row r="17" spans="2:11" s="3" customFormat="1" ht="12.7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8" s="3" customFormat="1" ht="12.75" customHeight="1">
      <c r="B18" s="3" t="s">
        <v>14</v>
      </c>
      <c r="D18" s="7"/>
      <c r="F18" s="8"/>
      <c r="H18" s="9" t="s">
        <v>15</v>
      </c>
    </row>
    <row r="19" spans="2:11" s="3" customFormat="1" ht="12.7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 s="3" customFormat="1" ht="25.5" customHeight="1">
      <c r="B20" s="80" t="s">
        <v>16</v>
      </c>
      <c r="C20" s="80"/>
      <c r="D20" s="80"/>
      <c r="E20" s="80"/>
      <c r="F20" s="80"/>
      <c r="G20" s="80"/>
      <c r="H20" s="80"/>
      <c r="I20" s="80"/>
      <c r="J20" s="80"/>
      <c r="K20" s="80"/>
    </row>
    <row r="21" spans="2:11" ht="12.7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4" ht="12.75" customHeight="1">
      <c r="B22" s="81" t="s">
        <v>17</v>
      </c>
      <c r="C22" s="81"/>
      <c r="D22" s="81"/>
    </row>
    <row r="23" spans="2:11" ht="12.75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2:8" ht="12.75" customHeight="1">
      <c r="B24" s="10" t="s">
        <v>12</v>
      </c>
      <c r="C24" s="11"/>
      <c r="D24" s="11"/>
      <c r="F24" s="8"/>
      <c r="H24" s="8" t="s">
        <v>18</v>
      </c>
    </row>
    <row r="25" spans="2:11" ht="12.75" customHeight="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8" ht="12.75" customHeight="1">
      <c r="B26" s="8" t="s">
        <v>19</v>
      </c>
      <c r="C26" s="11"/>
      <c r="D26" s="11"/>
      <c r="F26" s="8"/>
      <c r="H26" s="8" t="s">
        <v>7</v>
      </c>
    </row>
    <row r="27" spans="2:11" ht="12.7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8" ht="12.75" customHeight="1">
      <c r="B28" s="8" t="s">
        <v>20</v>
      </c>
      <c r="F28" s="8"/>
      <c r="H28" s="8" t="s">
        <v>11</v>
      </c>
    </row>
    <row r="29" spans="2:11" ht="12.75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6" ht="27.75" customHeight="1">
      <c r="B30" s="79" t="s">
        <v>21</v>
      </c>
      <c r="C30" s="79"/>
      <c r="D30" s="79"/>
      <c r="E30" s="79"/>
      <c r="F30" s="79"/>
      <c r="G30" s="79"/>
      <c r="H30" s="79"/>
      <c r="I30" s="79"/>
      <c r="J30" s="79"/>
      <c r="K30" s="79"/>
      <c r="L30" s="12"/>
      <c r="M30" s="12"/>
      <c r="N30" s="12"/>
      <c r="O30" s="12"/>
      <c r="P30" s="12"/>
    </row>
    <row r="31" spans="5:8" ht="12.75" customHeight="1">
      <c r="E31" s="1" t="s">
        <v>22</v>
      </c>
      <c r="F31" s="8"/>
      <c r="H31" s="8" t="s">
        <v>23</v>
      </c>
    </row>
    <row r="32" spans="2:11" ht="12.7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 s="3" customFormat="1" ht="52.5" customHeight="1">
      <c r="B33" s="74" t="s">
        <v>24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2:11" s="3" customFormat="1" ht="30.75" customHeight="1">
      <c r="B34" s="75" t="s">
        <v>25</v>
      </c>
      <c r="C34" s="75"/>
      <c r="D34" s="75"/>
      <c r="E34" s="75"/>
      <c r="F34" s="75"/>
      <c r="G34" s="75"/>
      <c r="H34" s="75"/>
      <c r="I34" s="75"/>
      <c r="J34" s="75"/>
      <c r="K34" s="75"/>
    </row>
    <row r="35" spans="2:7" s="3" customFormat="1" ht="30.75" customHeight="1">
      <c r="B35" s="4"/>
      <c r="C35" s="4"/>
      <c r="D35" s="4"/>
      <c r="E35" s="4"/>
      <c r="F35" s="4"/>
      <c r="G35" s="4"/>
    </row>
    <row r="36" spans="1:7" ht="14.25" customHeight="1">
      <c r="A36" s="13" t="s">
        <v>26</v>
      </c>
      <c r="C36" s="14"/>
      <c r="D36" s="8"/>
      <c r="E36" s="8"/>
      <c r="F36" s="15"/>
      <c r="G36" s="8"/>
    </row>
    <row r="37" spans="1:11" ht="27" customHeight="1">
      <c r="A37" s="16"/>
      <c r="B37" s="13"/>
      <c r="C37" s="14"/>
      <c r="D37" s="8"/>
      <c r="E37" s="76" t="s">
        <v>27</v>
      </c>
      <c r="F37" s="76"/>
      <c r="G37" s="76"/>
      <c r="H37" s="76"/>
      <c r="I37" s="76"/>
      <c r="J37" s="76"/>
      <c r="K37" s="76"/>
    </row>
    <row r="38" spans="1:11" ht="24" customHeight="1">
      <c r="A38" s="16"/>
      <c r="B38" s="13"/>
      <c r="C38" s="14"/>
      <c r="D38" s="8"/>
      <c r="E38" s="76" t="s">
        <v>28</v>
      </c>
      <c r="F38" s="76"/>
      <c r="G38" s="76"/>
      <c r="H38" s="76"/>
      <c r="I38" s="76"/>
      <c r="J38" s="76"/>
      <c r="K38" s="76"/>
    </row>
    <row r="39" spans="1:11" s="3" customFormat="1" ht="29.25" customHeight="1">
      <c r="A39" s="71" t="s">
        <v>29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3.5" customHeight="1">
      <c r="A40" s="16"/>
      <c r="B40" s="77" t="s">
        <v>30</v>
      </c>
      <c r="C40" s="77"/>
      <c r="D40" s="77"/>
      <c r="E40" s="77"/>
      <c r="F40" s="77"/>
      <c r="G40" s="77"/>
      <c r="H40" s="77"/>
      <c r="I40" s="77"/>
      <c r="J40" s="59"/>
      <c r="K40" s="59"/>
    </row>
    <row r="41" spans="1:11" ht="13.5" customHeight="1">
      <c r="A41" s="16"/>
      <c r="B41" s="17"/>
      <c r="C41" s="17"/>
      <c r="D41" s="17"/>
      <c r="E41" s="17"/>
      <c r="F41" s="17"/>
      <c r="G41" s="17"/>
      <c r="H41" s="17"/>
      <c r="I41" s="18"/>
      <c r="J41" s="70"/>
      <c r="K41" s="70"/>
    </row>
    <row r="42" spans="1:11" ht="7.5" customHeight="1">
      <c r="A42" s="16"/>
      <c r="B42" s="17"/>
      <c r="C42" s="17"/>
      <c r="D42" s="17"/>
      <c r="E42" s="17"/>
      <c r="F42" s="17"/>
      <c r="G42" s="17"/>
      <c r="H42" s="17"/>
      <c r="I42" s="18"/>
      <c r="J42" s="19"/>
      <c r="K42" s="19"/>
    </row>
    <row r="43" spans="1:11" s="28" customFormat="1" ht="49.5" customHeight="1">
      <c r="A43" s="20"/>
      <c r="B43" s="21"/>
      <c r="C43" s="22"/>
      <c r="D43" s="23"/>
      <c r="E43" s="24" t="s">
        <v>31</v>
      </c>
      <c r="F43" s="25" t="s">
        <v>32</v>
      </c>
      <c r="G43" s="25" t="s">
        <v>33</v>
      </c>
      <c r="H43" s="25" t="s">
        <v>34</v>
      </c>
      <c r="I43" s="25" t="s">
        <v>35</v>
      </c>
      <c r="J43" s="26" t="s">
        <v>36</v>
      </c>
      <c r="K43" s="27" t="s">
        <v>37</v>
      </c>
    </row>
    <row r="44" spans="1:11" s="28" customFormat="1" ht="18" customHeight="1">
      <c r="A44" s="20"/>
      <c r="B44" s="21"/>
      <c r="C44" s="22"/>
      <c r="D44" s="29">
        <v>1</v>
      </c>
      <c r="E44" s="30"/>
      <c r="F44" s="31"/>
      <c r="G44" s="31"/>
      <c r="H44" s="32"/>
      <c r="I44" s="31"/>
      <c r="J44" s="31"/>
      <c r="K44" s="33"/>
    </row>
    <row r="45" spans="1:11" s="3" customFormat="1" ht="18" customHeight="1">
      <c r="A45" s="34"/>
      <c r="B45" s="35"/>
      <c r="C45" s="36"/>
      <c r="D45" s="37">
        <v>2</v>
      </c>
      <c r="E45" s="88"/>
      <c r="F45" s="89"/>
      <c r="G45" s="89"/>
      <c r="H45" s="90"/>
      <c r="I45" s="89"/>
      <c r="J45" s="89"/>
      <c r="K45" s="91"/>
    </row>
    <row r="46" spans="1:11" s="3" customFormat="1" ht="18" customHeight="1">
      <c r="A46" s="34"/>
      <c r="B46" s="35"/>
      <c r="C46" s="36"/>
      <c r="D46" s="37">
        <v>3</v>
      </c>
      <c r="E46" s="88"/>
      <c r="F46" s="89"/>
      <c r="G46" s="89"/>
      <c r="H46" s="90"/>
      <c r="I46" s="89"/>
      <c r="J46" s="89"/>
      <c r="K46" s="91"/>
    </row>
    <row r="47" spans="1:11" s="3" customFormat="1" ht="18" customHeight="1">
      <c r="A47" s="34"/>
      <c r="B47" s="35"/>
      <c r="C47" s="36"/>
      <c r="D47" s="37">
        <v>4</v>
      </c>
      <c r="E47" s="88"/>
      <c r="F47" s="89"/>
      <c r="G47" s="89"/>
      <c r="H47" s="90"/>
      <c r="I47" s="89"/>
      <c r="J47" s="89"/>
      <c r="K47" s="91"/>
    </row>
    <row r="48" spans="1:11" s="3" customFormat="1" ht="18" customHeight="1">
      <c r="A48" s="34"/>
      <c r="B48" s="35"/>
      <c r="C48" s="36"/>
      <c r="D48" s="37">
        <v>5</v>
      </c>
      <c r="E48" s="88"/>
      <c r="F48" s="89"/>
      <c r="G48" s="89"/>
      <c r="H48" s="90"/>
      <c r="I48" s="89"/>
      <c r="J48" s="89"/>
      <c r="K48" s="91"/>
    </row>
    <row r="49" spans="1:11" s="3" customFormat="1" ht="18" customHeight="1">
      <c r="A49" s="34"/>
      <c r="B49" s="35"/>
      <c r="C49" s="36"/>
      <c r="D49" s="37">
        <v>6</v>
      </c>
      <c r="E49" s="88"/>
      <c r="F49" s="89"/>
      <c r="G49" s="89"/>
      <c r="H49" s="90"/>
      <c r="I49" s="89"/>
      <c r="J49" s="89"/>
      <c r="K49" s="91"/>
    </row>
    <row r="50" spans="1:11" s="3" customFormat="1" ht="18" customHeight="1">
      <c r="A50" s="34"/>
      <c r="B50" s="35"/>
      <c r="C50" s="36"/>
      <c r="D50" s="37">
        <v>7</v>
      </c>
      <c r="E50" s="88"/>
      <c r="F50" s="89"/>
      <c r="G50" s="89"/>
      <c r="H50" s="90"/>
      <c r="I50" s="89"/>
      <c r="J50" s="89"/>
      <c r="K50" s="91"/>
    </row>
    <row r="51" spans="1:11" s="3" customFormat="1" ht="18" customHeight="1">
      <c r="A51" s="34"/>
      <c r="B51" s="35"/>
      <c r="C51" s="36"/>
      <c r="D51" s="37">
        <v>8</v>
      </c>
      <c r="E51" s="88"/>
      <c r="F51" s="89"/>
      <c r="G51" s="89"/>
      <c r="H51" s="90"/>
      <c r="I51" s="89"/>
      <c r="J51" s="89"/>
      <c r="K51" s="91"/>
    </row>
    <row r="52" spans="1:11" s="3" customFormat="1" ht="18" customHeight="1">
      <c r="A52" s="34"/>
      <c r="B52" s="35"/>
      <c r="C52" s="36"/>
      <c r="D52" s="37">
        <v>9</v>
      </c>
      <c r="E52" s="88"/>
      <c r="F52" s="89"/>
      <c r="G52" s="89"/>
      <c r="H52" s="90"/>
      <c r="I52" s="89"/>
      <c r="J52" s="89"/>
      <c r="K52" s="91"/>
    </row>
    <row r="53" spans="1:11" s="3" customFormat="1" ht="18" customHeight="1">
      <c r="A53" s="34"/>
      <c r="B53" s="35"/>
      <c r="C53" s="36"/>
      <c r="D53" s="38" t="s">
        <v>38</v>
      </c>
      <c r="E53" s="92"/>
      <c r="F53" s="93"/>
      <c r="G53" s="93"/>
      <c r="H53" s="94">
        <f>H44+H45+H46+H47+H48+H49+H50+H51+H52</f>
        <v>0</v>
      </c>
      <c r="I53" s="93"/>
      <c r="J53" s="93"/>
      <c r="K53" s="95">
        <f>K44+K45+K46+K47+K48+K49+K50+K51+K52</f>
        <v>0</v>
      </c>
    </row>
    <row r="54" spans="1:11" s="3" customFormat="1" ht="30.75" customHeight="1">
      <c r="A54" s="71" t="s">
        <v>39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39.75" customHeight="1">
      <c r="A55" s="72" t="s">
        <v>40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2" ht="25.5" customHeight="1">
      <c r="A56" s="39"/>
      <c r="B56" s="40"/>
      <c r="C56" s="40"/>
      <c r="D56" s="73" t="s">
        <v>41</v>
      </c>
      <c r="E56" s="73"/>
      <c r="F56" s="73"/>
      <c r="G56" s="73"/>
      <c r="H56" s="73"/>
      <c r="I56" s="73"/>
      <c r="J56" s="73"/>
      <c r="K56" s="73"/>
      <c r="L56" s="41" t="b">
        <f>TRUE</f>
        <v>1</v>
      </c>
    </row>
    <row r="57" spans="1:12" ht="23.25" customHeight="1">
      <c r="A57" s="39"/>
      <c r="B57" s="40"/>
      <c r="C57" s="40"/>
      <c r="D57" s="73" t="s">
        <v>42</v>
      </c>
      <c r="E57" s="73"/>
      <c r="F57" s="73"/>
      <c r="G57" s="73"/>
      <c r="H57" s="73"/>
      <c r="I57" s="73"/>
      <c r="J57" s="73"/>
      <c r="K57" s="73"/>
      <c r="L57" s="41" t="b">
        <f>FALSE</f>
        <v>0</v>
      </c>
    </row>
    <row r="58" spans="1:11" ht="41.25" customHeight="1">
      <c r="A58" s="72" t="s">
        <v>43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9" ht="24.75" customHeight="1">
      <c r="A59" s="39" t="s">
        <v>44</v>
      </c>
      <c r="B59" s="39"/>
      <c r="C59" s="39"/>
      <c r="D59" s="66" t="s">
        <v>45</v>
      </c>
      <c r="E59" s="66"/>
      <c r="F59" s="66"/>
      <c r="G59" s="66"/>
      <c r="H59" s="66"/>
      <c r="I59" s="66"/>
      <c r="J59" s="67" t="s">
        <v>46</v>
      </c>
      <c r="K59" s="67"/>
      <c r="L59" s="42">
        <v>5</v>
      </c>
      <c r="M59" s="2"/>
      <c r="O59" s="2">
        <f>J61*0.8</f>
        <v>0</v>
      </c>
      <c r="P59" s="2">
        <f>200000</f>
        <v>200000</v>
      </c>
      <c r="Q59" s="43">
        <f>J61-J63</f>
        <v>0</v>
      </c>
      <c r="R59" s="43">
        <f>J60-J65-J63</f>
        <v>0</v>
      </c>
      <c r="S59" s="2">
        <f>MINA(O59,P59,Q59,R59)</f>
        <v>0</v>
      </c>
    </row>
    <row r="60" spans="1:19" ht="18.75" customHeight="1">
      <c r="A60" s="39" t="s">
        <v>44</v>
      </c>
      <c r="B60" s="44"/>
      <c r="C60" s="44"/>
      <c r="D60" s="68" t="s">
        <v>47</v>
      </c>
      <c r="E60" s="68"/>
      <c r="F60" s="68"/>
      <c r="G60" s="68"/>
      <c r="H60" s="68"/>
      <c r="I60" s="68"/>
      <c r="J60" s="69"/>
      <c r="K60" s="69"/>
      <c r="L60" s="2"/>
      <c r="M60" s="2"/>
      <c r="O60" s="2">
        <f>J61*0.5</f>
        <v>0</v>
      </c>
      <c r="P60" s="2">
        <v>500000</v>
      </c>
      <c r="Q60" s="43">
        <f>J61-J63</f>
        <v>0</v>
      </c>
      <c r="R60" s="45">
        <f>J60-J63-J65</f>
        <v>0</v>
      </c>
      <c r="S60" s="2">
        <f>MINA(O60,P60,Q60,R60)</f>
        <v>0</v>
      </c>
    </row>
    <row r="61" spans="1:19" ht="18.75" customHeight="1">
      <c r="A61" s="39" t="s">
        <v>44</v>
      </c>
      <c r="B61" s="44"/>
      <c r="C61" s="44"/>
      <c r="D61" s="68" t="s">
        <v>48</v>
      </c>
      <c r="E61" s="68"/>
      <c r="F61" s="68"/>
      <c r="G61" s="68"/>
      <c r="H61" s="68"/>
      <c r="I61" s="68"/>
      <c r="J61" s="56">
        <f>J40</f>
        <v>0</v>
      </c>
      <c r="K61" s="56"/>
      <c r="L61" s="2"/>
      <c r="M61" s="2"/>
      <c r="O61" s="2"/>
      <c r="P61" s="2"/>
      <c r="Q61" s="2"/>
      <c r="R61" s="2"/>
      <c r="S61" s="2"/>
    </row>
    <row r="62" spans="1:19" ht="18.75" customHeight="1">
      <c r="A62" s="39" t="s">
        <v>44</v>
      </c>
      <c r="B62" s="44"/>
      <c r="C62" s="44"/>
      <c r="D62" s="55" t="s">
        <v>49</v>
      </c>
      <c r="E62" s="55"/>
      <c r="F62" s="55"/>
      <c r="G62" s="55"/>
      <c r="H62" s="55"/>
      <c r="I62" s="55"/>
      <c r="J62" s="56">
        <f>J60-J61</f>
        <v>0</v>
      </c>
      <c r="K62" s="56"/>
      <c r="L62" s="2"/>
      <c r="M62" s="2"/>
      <c r="N62" s="2">
        <f>IF(L57,S60,S59)</f>
        <v>0</v>
      </c>
      <c r="O62" s="2"/>
      <c r="P62" s="2"/>
      <c r="Q62" s="2"/>
      <c r="R62" s="2"/>
      <c r="S62" s="2"/>
    </row>
    <row r="63" spans="1:11" ht="24.75" customHeight="1">
      <c r="A63" s="39" t="s">
        <v>44</v>
      </c>
      <c r="B63" s="44"/>
      <c r="C63" s="44"/>
      <c r="D63" s="60" t="s">
        <v>50</v>
      </c>
      <c r="E63" s="60"/>
      <c r="F63" s="61" t="s">
        <v>51</v>
      </c>
      <c r="G63" s="61"/>
      <c r="H63" s="61"/>
      <c r="I63" s="61"/>
      <c r="J63" s="62"/>
      <c r="K63" s="62"/>
    </row>
    <row r="64" spans="1:11" ht="19.5" customHeight="1">
      <c r="A64" s="39"/>
      <c r="B64" s="44"/>
      <c r="C64" s="44"/>
      <c r="D64" s="60"/>
      <c r="E64" s="60"/>
      <c r="F64" s="63"/>
      <c r="G64" s="63"/>
      <c r="H64" s="63"/>
      <c r="I64" s="63"/>
      <c r="J64" s="62"/>
      <c r="K64" s="62"/>
    </row>
    <row r="65" spans="1:11" ht="24.75" customHeight="1">
      <c r="A65" s="39" t="s">
        <v>44</v>
      </c>
      <c r="B65" s="44"/>
      <c r="C65" s="44"/>
      <c r="D65" s="60"/>
      <c r="E65" s="60"/>
      <c r="F65" s="64" t="s">
        <v>52</v>
      </c>
      <c r="G65" s="64"/>
      <c r="H65" s="64"/>
      <c r="I65" s="64"/>
      <c r="J65" s="62"/>
      <c r="K65" s="62"/>
    </row>
    <row r="66" spans="1:11" ht="18.75" customHeight="1">
      <c r="A66" s="39" t="s">
        <v>44</v>
      </c>
      <c r="B66" s="44"/>
      <c r="C66" s="44"/>
      <c r="D66" s="60"/>
      <c r="E66" s="60"/>
      <c r="F66" s="65"/>
      <c r="G66" s="65"/>
      <c r="H66" s="65"/>
      <c r="I66" s="65"/>
      <c r="J66" s="62"/>
      <c r="K66" s="62"/>
    </row>
    <row r="67" spans="1:11" ht="24.75" customHeight="1">
      <c r="A67" s="39" t="s">
        <v>44</v>
      </c>
      <c r="B67" s="44"/>
      <c r="C67" s="44"/>
      <c r="D67" s="55" t="s">
        <v>53</v>
      </c>
      <c r="E67" s="55"/>
      <c r="F67" s="55"/>
      <c r="G67" s="55"/>
      <c r="H67" s="55"/>
      <c r="I67" s="55"/>
      <c r="J67" s="56">
        <f>N62</f>
        <v>0</v>
      </c>
      <c r="K67" s="56"/>
    </row>
    <row r="68" spans="1:11" ht="50.25" customHeight="1">
      <c r="A68" s="39" t="s">
        <v>44</v>
      </c>
      <c r="B68" s="44"/>
      <c r="C68" s="44"/>
      <c r="D68" s="55" t="s">
        <v>54</v>
      </c>
      <c r="E68" s="55"/>
      <c r="F68" s="55"/>
      <c r="G68" s="55"/>
      <c r="H68" s="55"/>
      <c r="I68" s="55"/>
      <c r="J68" s="56">
        <f>J60-J63-J65-J67</f>
        <v>0</v>
      </c>
      <c r="K68" s="56"/>
    </row>
    <row r="69" spans="1:11" ht="42" customHeight="1">
      <c r="A69" s="3"/>
      <c r="B69" s="57" t="s">
        <v>55</v>
      </c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42.75" customHeight="1">
      <c r="A70" s="3"/>
      <c r="B70" s="58" t="s">
        <v>56</v>
      </c>
      <c r="C70" s="58"/>
      <c r="D70" s="58"/>
      <c r="E70" s="58"/>
      <c r="F70" s="58"/>
      <c r="G70" s="58"/>
      <c r="H70" s="58"/>
      <c r="I70" s="58"/>
      <c r="J70" s="59"/>
      <c r="K70" s="59"/>
    </row>
    <row r="71" spans="2:11" ht="213.75" customHeight="1">
      <c r="B71" s="51" t="s">
        <v>57</v>
      </c>
      <c r="C71" s="51"/>
      <c r="D71" s="51"/>
      <c r="E71" s="51"/>
      <c r="F71" s="51"/>
      <c r="G71" s="51"/>
      <c r="H71" s="51"/>
      <c r="I71" s="51"/>
      <c r="J71" s="51"/>
      <c r="K71" s="51"/>
    </row>
    <row r="72" spans="2:11" ht="40.5" customHeight="1">
      <c r="B72" s="52" t="s">
        <v>58</v>
      </c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36" customHeight="1">
      <c r="B73" s="52" t="s">
        <v>59</v>
      </c>
      <c r="C73" s="52"/>
      <c r="D73" s="52"/>
      <c r="E73" s="52"/>
      <c r="F73" s="52"/>
      <c r="G73" s="52"/>
      <c r="H73" s="52"/>
      <c r="I73" s="52"/>
      <c r="J73" s="52"/>
      <c r="K73" s="52"/>
    </row>
    <row r="74" spans="2:7" ht="41.25" customHeight="1">
      <c r="B74" s="46"/>
      <c r="C74" s="46"/>
      <c r="D74" s="46"/>
      <c r="E74" s="46"/>
      <c r="F74" s="46"/>
      <c r="G74" s="46"/>
    </row>
    <row r="75" spans="5:11" ht="22.5" customHeight="1">
      <c r="E75" s="5" t="s">
        <v>60</v>
      </c>
      <c r="F75" s="53"/>
      <c r="G75" s="53"/>
      <c r="H75" s="53"/>
      <c r="I75" s="53"/>
      <c r="J75" s="53"/>
      <c r="K75" s="53"/>
    </row>
    <row r="76" spans="5:11" ht="30" customHeight="1">
      <c r="E76" s="54" t="s">
        <v>61</v>
      </c>
      <c r="F76" s="54"/>
      <c r="G76" s="54"/>
      <c r="H76" s="54"/>
      <c r="I76" s="54"/>
      <c r="J76" s="54"/>
      <c r="K76" s="54"/>
    </row>
    <row r="77" spans="1:11" ht="30" customHeight="1">
      <c r="A77" s="3"/>
      <c r="B77" s="44"/>
      <c r="C77" s="44"/>
      <c r="D77" s="44"/>
      <c r="E77" s="44"/>
      <c r="F77" s="53"/>
      <c r="G77" s="53"/>
      <c r="H77" s="53"/>
      <c r="I77" s="53"/>
      <c r="J77" s="53"/>
      <c r="K77" s="53"/>
    </row>
    <row r="78" spans="1:11" ht="33.75" customHeight="1">
      <c r="A78" s="50" t="s">
        <v>62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7" ht="30" customHeight="1">
      <c r="A79" s="47"/>
      <c r="B79" s="48"/>
      <c r="C79" s="49"/>
      <c r="D79" s="48"/>
      <c r="E79" s="48"/>
      <c r="F79" s="48"/>
      <c r="G79" s="48"/>
    </row>
  </sheetData>
  <sheetProtection selectLockedCells="1" selectUnlockedCells="1"/>
  <mergeCells count="74">
    <mergeCell ref="B1:K1"/>
    <mergeCell ref="B2:K2"/>
    <mergeCell ref="B3:K3"/>
    <mergeCell ref="B4:K4"/>
    <mergeCell ref="B5:K5"/>
    <mergeCell ref="B7:G7"/>
    <mergeCell ref="H7:K7"/>
    <mergeCell ref="B9:G9"/>
    <mergeCell ref="H9:K9"/>
    <mergeCell ref="B11:G11"/>
    <mergeCell ref="H11:K11"/>
    <mergeCell ref="B13:G13"/>
    <mergeCell ref="H13:K13"/>
    <mergeCell ref="B15:G15"/>
    <mergeCell ref="H15:K15"/>
    <mergeCell ref="B17:G17"/>
    <mergeCell ref="H17:K17"/>
    <mergeCell ref="B19:G19"/>
    <mergeCell ref="H19:K19"/>
    <mergeCell ref="B20:K20"/>
    <mergeCell ref="B21:K21"/>
    <mergeCell ref="B22:D22"/>
    <mergeCell ref="B23:K23"/>
    <mergeCell ref="B25:G25"/>
    <mergeCell ref="H25:K25"/>
    <mergeCell ref="B27:G27"/>
    <mergeCell ref="H27:K27"/>
    <mergeCell ref="B29:G29"/>
    <mergeCell ref="H29:K29"/>
    <mergeCell ref="B30:K30"/>
    <mergeCell ref="B32:G32"/>
    <mergeCell ref="H32:K32"/>
    <mergeCell ref="B33:K33"/>
    <mergeCell ref="B34:K34"/>
    <mergeCell ref="E37:K37"/>
    <mergeCell ref="E38:K38"/>
    <mergeCell ref="A39:K39"/>
    <mergeCell ref="B40:I40"/>
    <mergeCell ref="J40:K40"/>
    <mergeCell ref="J41:K41"/>
    <mergeCell ref="A54:K54"/>
    <mergeCell ref="A55:K55"/>
    <mergeCell ref="D56:K56"/>
    <mergeCell ref="D57:K57"/>
    <mergeCell ref="A58:K58"/>
    <mergeCell ref="D59:I59"/>
    <mergeCell ref="J59:K59"/>
    <mergeCell ref="D60:I60"/>
    <mergeCell ref="J60:K60"/>
    <mergeCell ref="D61:I61"/>
    <mergeCell ref="J61:K61"/>
    <mergeCell ref="D62:I62"/>
    <mergeCell ref="J62:K62"/>
    <mergeCell ref="D63:E66"/>
    <mergeCell ref="F63:I63"/>
    <mergeCell ref="J63:K64"/>
    <mergeCell ref="F64:I64"/>
    <mergeCell ref="F65:I65"/>
    <mergeCell ref="J65:K66"/>
    <mergeCell ref="F66:I66"/>
    <mergeCell ref="D67:I67"/>
    <mergeCell ref="J67:K67"/>
    <mergeCell ref="D68:I68"/>
    <mergeCell ref="J68:K68"/>
    <mergeCell ref="B69:K69"/>
    <mergeCell ref="B70:I70"/>
    <mergeCell ref="J70:K70"/>
    <mergeCell ref="A78:K78"/>
    <mergeCell ref="B71:K71"/>
    <mergeCell ref="B72:K72"/>
    <mergeCell ref="B73:K73"/>
    <mergeCell ref="F75:K75"/>
    <mergeCell ref="E76:K76"/>
    <mergeCell ref="F77:K77"/>
  </mergeCells>
  <dataValidations count="1">
    <dataValidation operator="equal" allowBlank="1" showErrorMessage="1" sqref="F31">
      <formula1>0</formula1>
    </dataValidation>
  </dataValidations>
  <printOptions/>
  <pageMargins left="0.7875" right="0.7875" top="0.9840277777777777" bottom="0.9055555555555554" header="0.5118055555555555" footer="0.5118055555555555"/>
  <pageSetup horizontalDpi="300" verticalDpi="300" orientation="portrait" paperSize="9" r:id="rId3"/>
  <headerFooter alignWithMargins="0">
    <oddHeader>&amp;LDirezione 1508&amp;Rmodello "D"</oddHeader>
    <oddFooter>&amp;C&amp;P/&amp;N</oddFooter>
  </headerFooter>
  <rowBreaks count="2" manualBreakCount="2">
    <brk id="38" max="255" man="1"/>
    <brk id="6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Masenga</dc:creator>
  <cp:keywords/>
  <dc:description/>
  <cp:lastModifiedBy>Fabio Masenga</cp:lastModifiedBy>
  <cp:lastPrinted>2020-01-13T13:37:30Z</cp:lastPrinted>
  <dcterms:created xsi:type="dcterms:W3CDTF">2020-01-13T13:11:14Z</dcterms:created>
  <dcterms:modified xsi:type="dcterms:W3CDTF">2020-01-13T13:37:43Z</dcterms:modified>
  <cp:category/>
  <cp:version/>
  <cp:contentType/>
  <cp:contentStatus/>
</cp:coreProperties>
</file>