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500" activeTab="2"/>
  </bookViews>
  <sheets>
    <sheet name="1. Quadro riassuntivo" sheetId="1" r:id="rId1"/>
    <sheet name="2. Dettaglio voci spesa" sheetId="2" r:id="rId2"/>
    <sheet name="3. Articolazione OR e WP" sheetId="3" r:id="rId3"/>
  </sheets>
  <definedNames>
    <definedName name="_xlfn_IFERROR">NA()</definedName>
    <definedName name="_xlfn_SUMIFS">NA()</definedName>
    <definedName name="_xlnm.Print_Area" localSheetId="0">'1. Quadro riassuntivo'!$A$1:$S$46</definedName>
    <definedName name="_xlnm.Print_Area" localSheetId="1">'2. Dettaglio voci spesa'!$B$1:$M$239</definedName>
    <definedName name="_xlnm.Print_Area" localSheetId="2">'3. Articolazione OR e WP'!$B$1:$M$31</definedName>
    <definedName name="Excel_BuiltIn_Print_Area" localSheetId="0">'1. Quadro riassuntivo'!$A$1:$S$46</definedName>
    <definedName name="Excel_BuiltIn_Print_Area" localSheetId="1">'2. Dettaglio voci spesa'!$B$1:$M$239</definedName>
    <definedName name="Excel_BuiltIn_Print_Area" localSheetId="2">'3. Articolazione OR e WP'!$B$1:$M$31</definedName>
  </definedNames>
  <calcPr fullCalcOnLoad="1"/>
</workbook>
</file>

<file path=xl/sharedStrings.xml><?xml version="1.0" encoding="utf-8"?>
<sst xmlns="http://schemas.openxmlformats.org/spreadsheetml/2006/main" count="670" uniqueCount="236">
  <si>
    <t>NOME ESTESO PROGETTO</t>
  </si>
  <si>
    <t>……..</t>
  </si>
  <si>
    <t>ACRONIMO PROGETTO</t>
  </si>
  <si>
    <r>
      <rPr>
        <b/>
        <sz val="8"/>
        <color indexed="8"/>
        <rFont val="Garamond"/>
        <family val="1"/>
      </rPr>
      <t xml:space="preserve">DURATA </t>
    </r>
    <r>
      <rPr>
        <b/>
        <sz val="8"/>
        <color indexed="23"/>
        <rFont val="Garamond"/>
        <family val="1"/>
      </rPr>
      <t>(MESI)</t>
    </r>
  </si>
  <si>
    <t>(*) Il presente piano economico-finanziario del progetto è articolato in 3 diverse Sotto-sezioni, corrispondenti ad altrettanti fogli di lavoro: 1) quadro riassuntivo piano economico-finanziario; 2) dettaglio costi per tipologia di voce di spesa; 3) articolazione dei costi per obiettivo realizzativo e work package.</t>
  </si>
  <si>
    <t xml:space="preserve">N. partner </t>
  </si>
  <si>
    <t>………..</t>
  </si>
  <si>
    <t>Soggetto proponente</t>
  </si>
  <si>
    <t>Tipologia                   (GI, MI, PI, OR)</t>
  </si>
  <si>
    <t>Sede legale</t>
  </si>
  <si>
    <t>Codice Istat (Ateco 2007)</t>
  </si>
  <si>
    <t>…..</t>
  </si>
  <si>
    <t>Partner (industriali o di ricerca)</t>
  </si>
  <si>
    <t>dimensione progetto in forma singola</t>
  </si>
  <si>
    <t>dimensione progetto</t>
  </si>
  <si>
    <t>dimensione progetto in forma collaborativa</t>
  </si>
  <si>
    <t>contributo massimo previsto</t>
  </si>
  <si>
    <t xml:space="preserve">  SOTTO-SEZIONE 1) - QUADRO RIASSUNTIVO PIANO ECONOMICO - FINANZIARIO</t>
  </si>
  <si>
    <t>A</t>
  </si>
  <si>
    <t>B</t>
  </si>
  <si>
    <t>C</t>
  </si>
  <si>
    <t>D</t>
  </si>
  <si>
    <t>E</t>
  </si>
  <si>
    <t>F</t>
  </si>
  <si>
    <t>I</t>
  </si>
  <si>
    <t>J</t>
  </si>
  <si>
    <t>K</t>
  </si>
  <si>
    <t>L</t>
  </si>
  <si>
    <t>M</t>
  </si>
  <si>
    <t>N</t>
  </si>
  <si>
    <t>O</t>
  </si>
  <si>
    <t>P</t>
  </si>
  <si>
    <t>Q</t>
  </si>
  <si>
    <t>R</t>
  </si>
  <si>
    <r>
      <rPr>
        <b/>
        <sz val="11"/>
        <color indexed="8"/>
        <rFont val="Garamond"/>
        <family val="1"/>
      </rPr>
      <t>Partner</t>
    </r>
    <r>
      <rPr>
        <sz val="11"/>
        <color indexed="8"/>
        <rFont val="Garamond"/>
        <family val="1"/>
      </rPr>
      <t xml:space="preserve"> </t>
    </r>
  </si>
  <si>
    <r>
      <rPr>
        <b/>
        <sz val="11"/>
        <color indexed="8"/>
        <rFont val="Garamond"/>
        <family val="1"/>
      </rPr>
      <t>Tipologia</t>
    </r>
    <r>
      <rPr>
        <sz val="10"/>
        <color indexed="8"/>
        <rFont val="Garamond"/>
        <family val="1"/>
      </rPr>
      <t xml:space="preserve"> </t>
    </r>
    <r>
      <rPr>
        <b/>
        <sz val="11"/>
        <color indexed="8"/>
        <rFont val="Garamond"/>
        <family val="1"/>
      </rPr>
      <t>(PI,MI,GI,OR)</t>
    </r>
    <r>
      <rPr>
        <sz val="11"/>
        <color indexed="8"/>
        <rFont val="Garamond"/>
        <family val="1"/>
      </rPr>
      <t xml:space="preserve">  </t>
    </r>
    <r>
      <rPr>
        <b/>
        <sz val="11"/>
        <color indexed="8"/>
        <rFont val="Garamond"/>
        <family val="1"/>
      </rPr>
      <t xml:space="preserve">                     </t>
    </r>
  </si>
  <si>
    <t>Totale contributo richiesto</t>
  </si>
  <si>
    <t>….</t>
  </si>
  <si>
    <t>n</t>
  </si>
  <si>
    <t>TOTALE</t>
  </si>
  <si>
    <t xml:space="preserve">   PIANO ECONOMICO-FINANZIARIO DI DETTAGLIO DEL PROGETTO</t>
  </si>
  <si>
    <t xml:space="preserve">   SOTTO-SEZIONE 2) - DETTAGLIO COSTI PER TIPOLOGIA DI VOCE DI SPESA</t>
  </si>
  <si>
    <t>Partner</t>
  </si>
  <si>
    <t>OR e WP di riferimento</t>
  </si>
  <si>
    <t>Totale costi richiesti</t>
  </si>
  <si>
    <t>Motivazione eventuale rideterminazione costo (obbligatoria)</t>
  </si>
  <si>
    <t>Es. ricercatori per test di laboratorio</t>
  </si>
  <si>
    <t>…….</t>
  </si>
  <si>
    <t>TOTALE costi richiesti per personale PARTNER …..</t>
  </si>
  <si>
    <t>TOTALE costi richiesti per personale PARTNER n</t>
  </si>
  <si>
    <t>Qualifica e giustificazione costo ai fini del progetto</t>
  </si>
  <si>
    <t>Tipo di bene e descrizione/giustificazione costo ai fini del progetto</t>
  </si>
  <si>
    <t>Costo del bene (*)</t>
  </si>
  <si>
    <t>Periodo di ammortamento</t>
  </si>
  <si>
    <t>Mesi di utilizzo</t>
  </si>
  <si>
    <t>% utilizzo (**)</t>
  </si>
  <si>
    <t>TOTALE costi richiesti per strumenti e attrezzature PARTNER ….</t>
  </si>
  <si>
    <t>TOTALE costi richiesti per strumenti e attrezzature PARTNER n</t>
  </si>
  <si>
    <t>Descrizione e giustificazione costo ai fini del progetto</t>
  </si>
  <si>
    <t>…</t>
  </si>
  <si>
    <t>Tipo materiale e descrizione/giustificazione costo ai fini del progetto</t>
  </si>
  <si>
    <t xml:space="preserve">  SOTTO-SEZIONE 3) - ARTICOLAZIONE DEI COSTI PER OBIETTIVO REALIZZATIVO E WORK PACKAGE</t>
  </si>
  <si>
    <t>OR                                                     (Obiettivo Realizzativo)</t>
  </si>
  <si>
    <t>WP                                                        (Work Package)</t>
  </si>
  <si>
    <t>Partner incaricato del WP</t>
  </si>
  <si>
    <t xml:space="preserve"> A) Personale  </t>
  </si>
  <si>
    <t xml:space="preserve"> B) Apporti in natura  </t>
  </si>
  <si>
    <t>F) Costi indiretti</t>
  </si>
  <si>
    <t>TOTALE                           PER WP</t>
  </si>
  <si>
    <t>attrezzature</t>
  </si>
  <si>
    <r>
      <rPr>
        <b/>
        <sz val="12"/>
        <rFont val="Garamond"/>
        <family val="1"/>
      </rPr>
      <t>OR X</t>
    </r>
    <r>
      <rPr>
        <sz val="12"/>
        <rFont val="Garamond"/>
        <family val="1"/>
      </rPr>
      <t xml:space="preserve">  - "..." </t>
    </r>
    <r>
      <rPr>
        <sz val="8"/>
        <rFont val="Garamond"/>
        <family val="1"/>
      </rPr>
      <t xml:space="preserve">                                                                                                                                                                                                                                                                                          </t>
    </r>
    <r>
      <rPr>
        <sz val="8"/>
        <color indexed="23"/>
        <rFont val="Garamond"/>
        <family val="1"/>
      </rPr>
      <t xml:space="preserve"> (indicare numero e nome OR                                                                                               Es. OR1 - "riprogettazione componenti")                                              </t>
    </r>
  </si>
  <si>
    <r>
      <rPr>
        <b/>
        <sz val="12"/>
        <color indexed="8"/>
        <rFont val="Garamond"/>
        <family val="1"/>
      </rPr>
      <t>WP X.Y  - "…"</t>
    </r>
    <r>
      <rPr>
        <sz val="12"/>
        <color indexed="8"/>
        <rFont val="Garamond"/>
        <family val="1"/>
      </rPr>
      <t xml:space="preserve">                                                                                                                                                                                     </t>
    </r>
    <r>
      <rPr>
        <sz val="8"/>
        <color indexed="8"/>
        <rFont val="Garamond"/>
        <family val="1"/>
      </rPr>
      <t xml:space="preserve">   </t>
    </r>
    <r>
      <rPr>
        <sz val="8"/>
        <color indexed="23"/>
        <rFont val="Garamond"/>
        <family val="1"/>
      </rPr>
      <t xml:space="preserve"> (indicare numero e nome WP - Es. WP 1.1 - "riprogettazione materiali componenti")</t>
    </r>
  </si>
  <si>
    <t>indicare il partner incaricato della realizzazione del WP1.1. es. AAA srl</t>
  </si>
  <si>
    <t>indicare se il WP1.1 si riferisce ad attività di RI o SS</t>
  </si>
  <si>
    <t>indicare costi totali WP1.1 per personale</t>
  </si>
  <si>
    <t>indicare costi totali WP1.1 per apporti in natura</t>
  </si>
  <si>
    <t>indicare costi totali WP1.1 per strumenti/attrezzature</t>
  </si>
  <si>
    <t>indicare costi totali WP1.1 per consulenze</t>
  </si>
  <si>
    <t>indicare costi totali WP1.1 per materiali</t>
  </si>
  <si>
    <t>indicare costi totali WP1.1 per comunicazione e disseminazione</t>
  </si>
  <si>
    <t>Es. WP 1.2</t>
  </si>
  <si>
    <t>indicare il partner incaricato della realizzazione del WP1.2. es. BBB spa</t>
  </si>
  <si>
    <t>indicare se il WP1.2 si riferisce ad attività di RI o SS</t>
  </si>
  <si>
    <t>indicare costi totali WP1.2 per personale</t>
  </si>
  <si>
    <t>indicare costi totali WP1.2 per apporti in natura</t>
  </si>
  <si>
    <t>indicare costi totali WP1.2 per strumenti/attrezzature</t>
  </si>
  <si>
    <t>indicare costi totali WP1.2 per consulenze</t>
  </si>
  <si>
    <t>indicare costi totali WP1.2 per materiali</t>
  </si>
  <si>
    <t>indicare costi totali WP1.2 per comunicazione e disseminazione</t>
  </si>
  <si>
    <t>……….</t>
  </si>
  <si>
    <t>Es. WP 1.n</t>
  </si>
  <si>
    <t>indicare il partner incaricato della realizzazione del WP1.n. es. Dipartimento X Polito</t>
  </si>
  <si>
    <t xml:space="preserve"> TOTALE OR X</t>
  </si>
  <si>
    <r>
      <rPr>
        <b/>
        <sz val="12"/>
        <rFont val="Garamond"/>
        <family val="1"/>
      </rPr>
      <t>OR Y</t>
    </r>
    <r>
      <rPr>
        <sz val="12"/>
        <rFont val="Garamond"/>
        <family val="1"/>
      </rPr>
      <t xml:space="preserve"> - "..." </t>
    </r>
    <r>
      <rPr>
        <sz val="8"/>
        <rFont val="Garamond"/>
        <family val="1"/>
      </rPr>
      <t xml:space="preserve">                                                                                                                                                                                                                                                                                         </t>
    </r>
    <r>
      <rPr>
        <sz val="8"/>
        <color indexed="23"/>
        <rFont val="Garamond"/>
        <family val="1"/>
      </rPr>
      <t xml:space="preserve">  (indicare numero e nome OR                                                                                               Es. OR2 - "…. ")                                              </t>
    </r>
  </si>
  <si>
    <r>
      <rPr>
        <b/>
        <sz val="12"/>
        <color indexed="8"/>
        <rFont val="Garamond"/>
        <family val="1"/>
      </rPr>
      <t>WP Y.Z</t>
    </r>
    <r>
      <rPr>
        <sz val="12"/>
        <color indexed="8"/>
        <rFont val="Garamond"/>
        <family val="1"/>
      </rPr>
      <t xml:space="preserve">  - "…"                                                                                                                                                                                  </t>
    </r>
    <r>
      <rPr>
        <sz val="8"/>
        <color indexed="8"/>
        <rFont val="Garamond"/>
        <family val="1"/>
      </rPr>
      <t xml:space="preserve">   </t>
    </r>
    <r>
      <rPr>
        <sz val="8"/>
        <color indexed="23"/>
        <rFont val="Garamond"/>
        <family val="1"/>
      </rPr>
      <t xml:space="preserve"> (indicare numero e nome WP - Es. WP 2.1 - "…")</t>
    </r>
  </si>
  <si>
    <t>indicare il partner incaricato della realizzazione del WP2.1 es. CCC srl</t>
  </si>
  <si>
    <t>indicare se il WP2.1 si riferisce ad attività di RI o SS</t>
  </si>
  <si>
    <t>indicare costi totali WP2.1 per personale</t>
  </si>
  <si>
    <t>indicare costi totali WP2.1 per apporti in natura</t>
  </si>
  <si>
    <t>indicare costi totali WP2.1 per strumenti/attrezzature</t>
  </si>
  <si>
    <t>indicare costi totali WP2.1 per consulenze</t>
  </si>
  <si>
    <t>indicare costi totali WP2.1 per materiali</t>
  </si>
  <si>
    <t>indicare costi totali WP2.1 per comunicazione e disseminazione</t>
  </si>
  <si>
    <t>Es. WP 2.2</t>
  </si>
  <si>
    <t>indicare il partner incaricato della realizzazione del WP2.2. es. DDD spa</t>
  </si>
  <si>
    <t>indicare se il WP2.2 si riferisce ad attività di RI o SS</t>
  </si>
  <si>
    <t>indicare costi totali WP2.2 per personale</t>
  </si>
  <si>
    <t>indicare costi totali WP2.2 per apporti in natura</t>
  </si>
  <si>
    <t>indicare costi totali WP2.2 per strumenti/attrezzature</t>
  </si>
  <si>
    <t>indicare costi totali WP2.2 per consulenze</t>
  </si>
  <si>
    <t>indicare costi totali WP2.2 per materiali</t>
  </si>
  <si>
    <t>indicare costi totali WP2.2 per comunicazione e disseminazione</t>
  </si>
  <si>
    <t>Es. WP 2.n</t>
  </si>
  <si>
    <t xml:space="preserve"> TOTALE OR Y</t>
  </si>
  <si>
    <t>OR ... - "…"</t>
  </si>
  <si>
    <t>WP … - "…"</t>
  </si>
  <si>
    <t>……</t>
  </si>
  <si>
    <t xml:space="preserve"> TOTALE OR "…"</t>
  </si>
  <si>
    <r>
      <rPr>
        <b/>
        <sz val="12"/>
        <color indexed="8"/>
        <rFont val="Garamond"/>
        <family val="1"/>
      </rPr>
      <t xml:space="preserve">OR n - </t>
    </r>
    <r>
      <rPr>
        <sz val="8"/>
        <color indexed="23"/>
        <rFont val="Garamond"/>
        <family val="1"/>
      </rPr>
      <t>Es. "Realizzazione macchina di produzione di nuova concezione"</t>
    </r>
  </si>
  <si>
    <t>WP n.1 - "…"</t>
  </si>
  <si>
    <t>WP n.n - "…"</t>
  </si>
  <si>
    <t xml:space="preserve"> TOTALE OR n</t>
  </si>
  <si>
    <t>TOTALE PROGETTO</t>
  </si>
  <si>
    <t>RIGA DI VERIFICA da foglio 1</t>
  </si>
  <si>
    <t>Allegato C -PIANO ECONOMICO-FINANZIARIO DEL PROGETTO (*)</t>
  </si>
  <si>
    <t>NUMERO DI PARTNER
(Capofila compreso)</t>
  </si>
  <si>
    <t>Capofila/Proponente unico</t>
  </si>
  <si>
    <t>S</t>
  </si>
  <si>
    <t>A) Spese di personale richieste</t>
  </si>
  <si>
    <t>C) Spese per strumenti e attrezzature richieste</t>
  </si>
  <si>
    <t>F) Costi indiretti  richiesti</t>
  </si>
  <si>
    <t>G) Spese per comunicazione e disseminazione dei risultati richieste</t>
  </si>
  <si>
    <t>H) Spese per la realizzazione di prototipi richieste</t>
  </si>
  <si>
    <t>G</t>
  </si>
  <si>
    <t>H</t>
  </si>
  <si>
    <t>T</t>
  </si>
  <si>
    <t>H) Spese per la realizzazione di prototipi ammesse</t>
  </si>
  <si>
    <t>A) Spese di personale ammesse</t>
  </si>
  <si>
    <t>min € 0,3 milioni</t>
  </si>
  <si>
    <t>min € 0,5 milioni</t>
  </si>
  <si>
    <t>max € 1 milione</t>
  </si>
  <si>
    <t>min € 1,5 milioni</t>
  </si>
  <si>
    <t xml:space="preserve"> max € 5 milioni</t>
  </si>
  <si>
    <t>max 5 partner (*)</t>
  </si>
  <si>
    <t>max 10 partner (*)</t>
  </si>
  <si>
    <t>(*) L'eventuale presenza di domande afferenti più dipartimenti/centri/laboratori di uno stesso OdR sarà ricondotta nel conteggio ad un unico partner</t>
  </si>
  <si>
    <r>
      <t xml:space="preserve">1 </t>
    </r>
    <r>
      <rPr>
        <sz val="11"/>
        <color indexed="23"/>
        <rFont val="Garamond"/>
        <family val="1"/>
      </rPr>
      <t>(sempre capofila/proponente unico)</t>
    </r>
  </si>
  <si>
    <t>TOTALE costi richiesti per personale PARTNER 1 (capofila/proponente unico)</t>
  </si>
  <si>
    <t>U</t>
  </si>
  <si>
    <r>
      <rPr>
        <b/>
        <u val="single"/>
        <sz val="11"/>
        <rFont val="Garamond"/>
        <family val="1"/>
      </rPr>
      <t>Note per la compilazione.</t>
    </r>
    <r>
      <rPr>
        <sz val="11"/>
        <rFont val="Garamond"/>
        <family val="1"/>
      </rPr>
      <t xml:space="preserve"> La Tabella sottostante riepiloga i dati di dettaglio inseriti nel successivo foglio 2." Dettaglio voci di spesa". I soggetti proponenti devono pertanto </t>
    </r>
    <r>
      <rPr>
        <b/>
        <sz val="11"/>
        <rFont val="Garamond"/>
        <family val="1"/>
      </rPr>
      <t>compilare prima il foglio 2 e successivamente il foglio 1 "Quadro riassuntivo"</t>
    </r>
    <r>
      <rPr>
        <sz val="11"/>
        <rFont val="Garamond"/>
        <family val="1"/>
      </rPr>
      <t>. I soggetti proponenti compilano solo le sezioni in colore azzurro (le sezioni in giallo saranno infatti compilate dai referee esterni incaricati della valutazione). Per le colonne dalla C alla T si suggerisce ai soggetti proponenti - laddove possibile - di mantenere le formule di calcolo pre-impostate in collegamento con il successivo foglio 2, oppure (qualora non vengano mantenute) di verificare in ogni caso puntualmente l'esatta corrispondenza degli importi indicati nei diversi fogli di lavoro. In caso di mantenimento delle formule pre-impostate le colonne dalla C alla T si compilano automaticamente a partire dai dati inseriti nel foglio 2, mentre le colonne A, B e U  devono in ogni caso essere compilate manualmente. I soggetti proponenti possono aggiungere o eliminare delle righe in corrispondenza di quanto effettuato nella precedente compilazione del foglio 2. Tutti gli importi devono essere indicati in euro con due cifre decimali (nella presente sezione e in tutte le sezioni successive). Il partner 1 deve corrispondere al capofila/proponente unico.</t>
    </r>
  </si>
  <si>
    <t>Totale costi ammessi</t>
  </si>
  <si>
    <r>
      <t xml:space="preserve">C) Spese per strumenti e attrezzature ammesse </t>
    </r>
    <r>
      <rPr>
        <sz val="11"/>
        <color indexed="8"/>
        <rFont val="Garamond"/>
        <family val="1"/>
      </rPr>
      <t>(max 30% costi totali del beneficiario)</t>
    </r>
  </si>
  <si>
    <r>
      <rPr>
        <b/>
        <sz val="11"/>
        <color indexed="8"/>
        <rFont val="Garamond"/>
        <family val="1"/>
      </rPr>
      <t>G) Spese per comunicazione e disseminazione dei risultati ammesse</t>
    </r>
    <r>
      <rPr>
        <sz val="11"/>
        <rFont val="Garamond"/>
        <family val="1"/>
      </rPr>
      <t xml:space="preserve"> (max 3% costi totali del beneficiario)</t>
    </r>
  </si>
  <si>
    <t xml:space="preserve">  A)  SPESE DI PERSONALE (e di Management* solo per il Capofila e solo sulla categoria 1.b)</t>
  </si>
  <si>
    <t>Qualifica e giustificazione costo ai fini del progetto (**)</t>
  </si>
  <si>
    <t>TOTALE costi richiesti per apporti in natura PARTNER …..</t>
  </si>
  <si>
    <t>TOTALE SPESE DI PERSONALE SUL PROGETTO</t>
  </si>
  <si>
    <t>(*) Le spese per apporti in natura sono riconosciute nella misura di 35,49 euro/ora per le imprese e 41,41 euro/ora per gli OdR.
Agli end user si applicano le stesse tariffe, in base al loro inquadramento come impresa o OdR.</t>
  </si>
  <si>
    <t>(*) Nel limite del 5% dei costi totali del budget del Capofila.
(**) Indicare in ciascuna riga i gruppi di qualifica o inquadramento (es. operai, tecnici, ricercatori, quadri, dirigenti, docenti, etc.)
(***) Le spese di personale sono riconosciute nella misura di 35,49 euro/ora per le imprese e 41,41 euro/ora per gli OdR.
Agli end user si applicano le stesse tariffe, in base al loro inquadramento come impresa o OdR.</t>
  </si>
  <si>
    <t>Totali costi approvati dal referee</t>
  </si>
  <si>
    <t>(*) Si ricorda che per tutti gli interventi è sempre escluso l'ammontare relativo all'I.V.A. (a meno che non risulti indetraibile per il beneficiario) e a qualsiasi onere accessorio, fiscale o finanziario (vedi par. 2.8 del Bando).
(**) Quota parte di utilizzo nell'ambito del progetto rispetto alla sua piena operatività.</t>
  </si>
  <si>
    <t>TOTALE costi richiesti per strumenti e attrezzature PARTNER 1 (capofila/proponente unico)</t>
  </si>
  <si>
    <t>TOTALE costi richiesti per apporti in natura PARTNER 1 (capofila/proponente unico)</t>
  </si>
  <si>
    <t>TOTALE SPESE PER MATERIALI E FORNITURE SUL PROGETTO</t>
  </si>
  <si>
    <t>TOTALE COSTI INDIRETTI SUL PROGETTO</t>
  </si>
  <si>
    <t xml:space="preserve">Totale costi approvati dal referee </t>
  </si>
  <si>
    <t>Totale costi approvati dal referee (*)</t>
  </si>
  <si>
    <t>(*) I costi indiretti possono essere rideterminati solo al fine di rispettare il limite imposto dal Bando, ovvero max 15% delle spese di personale di cui alla lettera A, per singolo beneficiario.</t>
  </si>
  <si>
    <r>
      <t xml:space="preserve">F) COSTI INDIRETTI
</t>
    </r>
    <r>
      <rPr>
        <sz val="11"/>
        <rFont val="Garamond"/>
        <family val="1"/>
      </rPr>
      <t xml:space="preserve">(nel limite massimo del 15% delle spese di personale di cui alla voce A del singolo beneficiario) </t>
    </r>
  </si>
  <si>
    <r>
      <t xml:space="preserve">C) SPESE PER STRUMENTI E ATTREZZATURE
</t>
    </r>
    <r>
      <rPr>
        <sz val="11"/>
        <color indexed="8"/>
        <rFont val="Garamond"/>
        <family val="1"/>
      </rPr>
      <t>(nel limite max del 30% dei costi complessivi del progetto per singolo beneficiario)</t>
    </r>
  </si>
  <si>
    <r>
      <t xml:space="preserve">G) SPESE PER COMUNICAZIONE E DISSEMINAZIONE </t>
    </r>
    <r>
      <rPr>
        <b/>
        <vertAlign val="superscript"/>
        <sz val="11"/>
        <color indexed="8"/>
        <rFont val="Garamond"/>
        <family val="1"/>
      </rPr>
      <t>(*)</t>
    </r>
    <r>
      <rPr>
        <b/>
        <sz val="11"/>
        <color indexed="8"/>
        <rFont val="Garamond"/>
        <family val="1"/>
      </rPr>
      <t xml:space="preserve"> DEI RISULTATI
</t>
    </r>
    <r>
      <rPr>
        <sz val="11"/>
        <rFont val="Garamond"/>
        <family val="1"/>
      </rPr>
      <t>(nel limite max del 3% dei costi complessivi del progetto per singolo beneficiario)</t>
    </r>
  </si>
  <si>
    <t>H) SPESE PER LA REALIZZAZIONE DI PROTOTIPI</t>
  </si>
  <si>
    <t>TOTALE SPESE PER STRUMENTI E ATTREZZATURE SUL PROGETTO</t>
  </si>
  <si>
    <t>TOTALE costi per comunicazione e disseminazione PARTNER 1 (capofila/proponente unico)</t>
  </si>
  <si>
    <t>TOTALE costi per comunicazione e disseminazione PARTNER ….</t>
  </si>
  <si>
    <t>TOTALE COSTI PER COMUNICAZIONE E DISSEMINAZIONE DEI RISULTATI SUL PROGETTO</t>
  </si>
  <si>
    <t>TOTALE costi per realizzazione prototipi PARTNER 1 (capofila/proponente unico)</t>
  </si>
  <si>
    <t>TOTALE costi per realizzazione prototipi PARTNER ….</t>
  </si>
  <si>
    <t>TOTALE SPESE PER LA REALIZZAZIONE DI PROTOTIPI SUL PROGETTO</t>
  </si>
  <si>
    <t>TOTALE SPESE PER APPORTI IN NATURA SUL PROGETTO</t>
  </si>
  <si>
    <r>
      <t xml:space="preserve">  </t>
    </r>
    <r>
      <rPr>
        <b/>
        <sz val="11"/>
        <color indexed="23"/>
        <rFont val="Calibri"/>
        <family val="2"/>
      </rPr>
      <t>→</t>
    </r>
    <r>
      <rPr>
        <b/>
        <sz val="11"/>
        <color indexed="23"/>
        <rFont val="Garamond"/>
        <family val="1"/>
      </rPr>
      <t xml:space="preserve"> Dato disaggregato per partner, complessivo per tutta la durata del progetto - ovvero non disaggregato per annualità</t>
    </r>
  </si>
  <si>
    <t>Allegato C - PIANO ECONOMICO-FINANZIARIO DEL PROGETTO</t>
  </si>
  <si>
    <r>
      <rPr>
        <b/>
        <u val="single"/>
        <sz val="11"/>
        <rFont val="Garamond"/>
        <family val="1"/>
      </rPr>
      <t>Nota per la compilazione.</t>
    </r>
    <r>
      <rPr>
        <sz val="11"/>
        <rFont val="Garamond"/>
        <family val="1"/>
      </rPr>
      <t xml:space="preserve"> Si evidenzia che deve sussistere corrispondenza esatta tra quanto indicato nel riepilogo sottostante e quanto indicato nelle Sezioni 18 e 19 dell'Allegato B - Format di progetto. Deve inoltre sussistere corrispondenza rispetto a quanto indicato nei precedenti fogli 1 e 2. I soggetti proponenti possono aggiungere delle righe in funzione dello specifico numero di obiettivi realizzativi e work packages in cui è stato articolato il progetto.</t>
    </r>
  </si>
  <si>
    <t xml:space="preserve"> C) Strumenti e attrezzature</t>
  </si>
  <si>
    <t>E) Materiali e forniture</t>
  </si>
  <si>
    <t>G) Comunicazione e disseminazione dei risultati</t>
  </si>
  <si>
    <t>H) Realizzazione di prototipi</t>
  </si>
  <si>
    <t>WP con attività di RI o SS (*)</t>
  </si>
  <si>
    <t xml:space="preserve">Riga di verifica </t>
  </si>
  <si>
    <t>Fornitore/                        Società subcontraente</t>
  </si>
  <si>
    <t>TABELLA RIEPILOGATIVA PROGETTI 
categoria 1.a</t>
  </si>
  <si>
    <t>TABELLA RIEPILOGATIVA PROGETTI 
categoria 1.b</t>
  </si>
  <si>
    <t>RIEPILOGO DEI PARTECIPANTI (*)</t>
  </si>
  <si>
    <t>Sede operativa in Piemonte (**)</t>
  </si>
  <si>
    <t>(*) Compilare la precedente Tabella coerentemente alla Sezione 4 dell'Allegato B - "Format di progetto", di cui il presente documento costituisce parte integrante (Sez. 22 del Format di progetto)</t>
  </si>
  <si>
    <t>(**) Qualora non presente, indicare se trattasi di beneficiario: a) extra-regionale ai sensi del par. 2.1.b del Bando oppure b) che si impegna ad aprire la predetta sede entro la prima erogazione del contributo, ai sensi del medesimo par. 2.1.b del Bando.</t>
  </si>
  <si>
    <r>
      <rPr>
        <b/>
        <u val="single"/>
        <sz val="11"/>
        <rFont val="Garamond"/>
        <family val="1"/>
      </rPr>
      <t>Nota per la compilazione.</t>
    </r>
    <r>
      <rPr>
        <sz val="11"/>
        <rFont val="Garamond"/>
        <family val="1"/>
      </rPr>
      <t xml:space="preserve"> </t>
    </r>
    <r>
      <rPr>
        <sz val="11"/>
        <color indexed="8"/>
        <rFont val="Garamond"/>
        <family val="1"/>
      </rPr>
      <t>I soggetti proponenti compilano solo le sezioni in azzurro (le sezioni in giallo saranno compilate dai referee incaricati della valutazione). Per un maggiore dettaglio in merito alle spese ammissibili si rimanda al paragrafo 2.8 "Costi ammissibili" del Bando. Nella compilazione delle tabelle di budget sottostanti i proponenti possono aggiungere o eliminare righe in funzione delle necessità e delle specifiche caratteristiche del progetto. In tal caso, ove necessario occorrerà aggiornare coerentemente e in corrispondenza il foglio 1 "Quadro riassuntivo".</t>
    </r>
  </si>
  <si>
    <r>
      <t xml:space="preserve">Spese di management - </t>
    </r>
    <r>
      <rPr>
        <sz val="12"/>
        <color indexed="23"/>
        <rFont val="Garamond"/>
        <family val="1"/>
      </rPr>
      <t>Project Leader</t>
    </r>
  </si>
  <si>
    <r>
      <t xml:space="preserve">1 - AAA srl </t>
    </r>
    <r>
      <rPr>
        <sz val="11"/>
        <color indexed="23"/>
        <rFont val="Garamond"/>
        <family val="1"/>
      </rPr>
      <t>(sempre capofila/proponente unico)</t>
    </r>
  </si>
  <si>
    <t>1 - AAA srl</t>
  </si>
  <si>
    <t xml:space="preserve">  B)  SPESE PER APPORTI IN NATURA</t>
  </si>
  <si>
    <t>E) Spese per materiali e forniture richieste</t>
  </si>
  <si>
    <t>B) Spese per apporti in natura richieste</t>
  </si>
  <si>
    <t>B) Spese per apporti in natura ammesse</t>
  </si>
  <si>
    <t>D) Spese per servizi di  consulenza e altri servizi richieste</t>
  </si>
  <si>
    <r>
      <rPr>
        <b/>
        <sz val="11"/>
        <color indexed="8"/>
        <rFont val="Garamond"/>
        <family val="1"/>
      </rPr>
      <t>E) Spese per materiali e forniture ammesse</t>
    </r>
    <r>
      <rPr>
        <b/>
        <sz val="11"/>
        <color indexed="23"/>
        <rFont val="Garamond"/>
        <family val="1"/>
      </rPr>
      <t xml:space="preserve"> </t>
    </r>
    <r>
      <rPr>
        <sz val="11"/>
        <rFont val="Garamond"/>
        <family val="1"/>
      </rPr>
      <t>(max 30% costi totali del beneficiario)</t>
    </r>
  </si>
  <si>
    <r>
      <t xml:space="preserve">D) SERVIZI DI CONSULENZA ED ALTRI SERVIZI
</t>
    </r>
    <r>
      <rPr>
        <sz val="11"/>
        <color indexed="8"/>
        <rFont val="Garamond"/>
        <family val="1"/>
      </rPr>
      <t>(nel limite max del 50% delle spese di personale di cui alla voce A per singolo beneficiario)</t>
    </r>
  </si>
  <si>
    <t>TOTALE costi per servizi PARTNER 1 (capofila/proponente unico)</t>
  </si>
  <si>
    <t>TOTALE costi per servizi PARTNER …..</t>
  </si>
  <si>
    <t>TOTALE SPESE PER SERVIZI DI CONSULENZA ED ALTRI SERVIZI SUL PROGETTO</t>
  </si>
  <si>
    <r>
      <t xml:space="preserve">E) SPESE PER MATERIALI E FORNITURE
</t>
    </r>
    <r>
      <rPr>
        <sz val="11"/>
        <color indexed="8"/>
        <rFont val="Garamond"/>
        <family val="1"/>
      </rPr>
      <t>(nel limite max del 30% dei costi complessivi del progetto per singolo beneficiario)</t>
    </r>
  </si>
  <si>
    <t>TOTALE costi per materiali e forniture PARTNER 1 (capofila/proponente unico)</t>
  </si>
  <si>
    <t>TOTALE costi per materiali e forniture PARTNER ….</t>
  </si>
  <si>
    <t>D) Servizi di consulenza ed altri servizi</t>
  </si>
  <si>
    <t>(*) Nel caso in cui nel WP siano presenti sia attività di RI che di SS, compilare 2 righe separate, con le cifre attribuite alla specifica attività.</t>
  </si>
  <si>
    <t>TOTALE costi per realizzazione prototipi PARTNER n</t>
  </si>
  <si>
    <t>Descrizione e giustificazione costo ai fini del progetto (**)</t>
  </si>
  <si>
    <t>(*) Ai sensi di quanto previsto dal paragrafo 2.8 del Bando, sono ammissibili solo spese di disseminazione c.d. "interna".
(**) Qualora l'attività non sia definita all'interno di uno specifico OR/WP, allora riportare anche questa informazione nella cella sulla descrizione del costo.</t>
  </si>
  <si>
    <r>
      <t xml:space="preserve">D) Spese per servizi di consulenza e altri servizi ammesse </t>
    </r>
    <r>
      <rPr>
        <sz val="11"/>
        <color indexed="8"/>
        <rFont val="Garamond"/>
        <family val="1"/>
      </rPr>
      <t>(max 50% delle spese di personale voce A)</t>
    </r>
  </si>
  <si>
    <r>
      <rPr>
        <b/>
        <sz val="11"/>
        <color indexed="8"/>
        <rFont val="Garamond"/>
        <family val="1"/>
      </rPr>
      <t>F) Costi indiretti  ammessi</t>
    </r>
    <r>
      <rPr>
        <sz val="11"/>
        <rFont val="Garamond"/>
        <family val="1"/>
      </rPr>
      <t xml:space="preserve"> (max 15% spese di personale voce A)</t>
    </r>
    <r>
      <rPr>
        <b/>
        <sz val="11"/>
        <rFont val="Garamond"/>
        <family val="1"/>
      </rPr>
      <t xml:space="preserve"> </t>
    </r>
  </si>
  <si>
    <r>
      <t xml:space="preserve">Impegno lavorativo nel progetto </t>
    </r>
    <r>
      <rPr>
        <b/>
        <sz val="11"/>
        <rFont val="Garamond"/>
        <family val="1"/>
      </rPr>
      <t>ORE/UOMO (***)</t>
    </r>
  </si>
  <si>
    <r>
      <t xml:space="preserve">Impegno lavorativo nel progetto </t>
    </r>
    <r>
      <rPr>
        <b/>
        <sz val="11"/>
        <rFont val="Garamond"/>
        <family val="1"/>
      </rPr>
      <t>ORE/UOMO (*)</t>
    </r>
  </si>
  <si>
    <t>(*) Gli end user non possono esporre costi su questa voce di spesa.</t>
  </si>
  <si>
    <t>Partner (*)</t>
  </si>
  <si>
    <t>TOTALE costi richiesti per apporti in natura PARTNER n</t>
  </si>
  <si>
    <t>TOTALE costi per servizi PARTNER n</t>
  </si>
  <si>
    <t>TOTALE costi per materiali e forniture PARTNER n</t>
  </si>
  <si>
    <t>TOTALE costi per comunicazione e disseminazione PARTNER n</t>
  </si>
  <si>
    <t>indicare costi totali WP1.1 per costi indiretti</t>
  </si>
  <si>
    <t>indicare costi totali WP1.1 per realizzazione prototipi</t>
  </si>
  <si>
    <t>indicare costi totali WP1.2 per costi indiretti</t>
  </si>
  <si>
    <t>indicare costi totali WP1.2 per realizzazione prototipi</t>
  </si>
  <si>
    <t>indicare costi totali WP2.1 per costi indiretti</t>
  </si>
  <si>
    <t>indicare costi totali WP2.1 per realizzazione prototipi</t>
  </si>
  <si>
    <t>indicare costi totali WP2.2 per costi indiretti</t>
  </si>
  <si>
    <t>indicare costi totali WP2.2 per realizzazione prototipi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</si>
</sst>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 &quot;* #,##0.00_-;&quot;-€ &quot;* #,##0.00_-;_-&quot;€ &quot;* \-??_-;_-@_-"/>
  </numFmts>
  <fonts count="67">
    <font>
      <sz val="11"/>
      <color indexed="8"/>
      <name val="Calibri"/>
      <family val="2"/>
    </font>
    <font>
      <sz val="10"/>
      <name val="Arial"/>
      <family val="0"/>
    </font>
    <font>
      <sz val="11"/>
      <color indexed="8"/>
      <name val="Garamond"/>
      <family val="1"/>
    </font>
    <font>
      <b/>
      <sz val="10"/>
      <color indexed="8"/>
      <name val="Garamond"/>
      <family val="1"/>
    </font>
    <font>
      <sz val="10"/>
      <color indexed="8"/>
      <name val="Garamond"/>
      <family val="1"/>
    </font>
    <font>
      <b/>
      <sz val="8"/>
      <color indexed="8"/>
      <name val="Garamond"/>
      <family val="1"/>
    </font>
    <font>
      <b/>
      <sz val="8"/>
      <color indexed="23"/>
      <name val="Garamond"/>
      <family val="1"/>
    </font>
    <font>
      <sz val="12"/>
      <color indexed="8"/>
      <name val="Garamond"/>
      <family val="1"/>
    </font>
    <font>
      <b/>
      <sz val="11"/>
      <color indexed="8"/>
      <name val="Calibri"/>
      <family val="2"/>
    </font>
    <font>
      <sz val="10"/>
      <color indexed="8"/>
      <name val="Calibri"/>
      <family val="2"/>
    </font>
    <font>
      <b/>
      <sz val="11"/>
      <color indexed="8"/>
      <name val="Garamond"/>
      <family val="1"/>
    </font>
    <font>
      <b/>
      <sz val="16"/>
      <color indexed="10"/>
      <name val="Garamond"/>
      <family val="1"/>
    </font>
    <font>
      <sz val="11"/>
      <name val="Garamond"/>
      <family val="1"/>
    </font>
    <font>
      <b/>
      <sz val="11"/>
      <name val="Garamond"/>
      <family val="1"/>
    </font>
    <font>
      <b/>
      <sz val="11"/>
      <color indexed="23"/>
      <name val="Garamond"/>
      <family val="1"/>
    </font>
    <font>
      <b/>
      <sz val="11"/>
      <color indexed="10"/>
      <name val="Garamond"/>
      <family val="1"/>
    </font>
    <font>
      <sz val="14"/>
      <color indexed="8"/>
      <name val="Garamond"/>
      <family val="1"/>
    </font>
    <font>
      <sz val="12"/>
      <color indexed="23"/>
      <name val="Garamond"/>
      <family val="1"/>
    </font>
    <font>
      <sz val="12"/>
      <name val="Garamond"/>
      <family val="1"/>
    </font>
    <font>
      <sz val="11"/>
      <color indexed="10"/>
      <name val="Calibri"/>
      <family val="2"/>
    </font>
    <font>
      <b/>
      <sz val="14"/>
      <color indexed="8"/>
      <name val="Garamond"/>
      <family val="1"/>
    </font>
    <font>
      <b/>
      <sz val="12"/>
      <color indexed="8"/>
      <name val="Garamond"/>
      <family val="1"/>
    </font>
    <font>
      <b/>
      <sz val="12"/>
      <name val="Garamond"/>
      <family val="1"/>
    </font>
    <font>
      <sz val="8"/>
      <name val="Garamond"/>
      <family val="1"/>
    </font>
    <font>
      <sz val="8"/>
      <color indexed="23"/>
      <name val="Garamond"/>
      <family val="1"/>
    </font>
    <font>
      <sz val="8"/>
      <color indexed="8"/>
      <name val="Garamond"/>
      <family val="1"/>
    </font>
    <font>
      <b/>
      <sz val="14"/>
      <color indexed="8"/>
      <name val="Calibri"/>
      <family val="2"/>
    </font>
    <font>
      <b/>
      <u val="single"/>
      <sz val="11"/>
      <name val="Garamond"/>
      <family val="1"/>
    </font>
    <font>
      <sz val="11"/>
      <color indexed="23"/>
      <name val="Garamond"/>
      <family val="1"/>
    </font>
    <font>
      <b/>
      <vertAlign val="superscript"/>
      <sz val="11"/>
      <color indexed="8"/>
      <name val="Garamond"/>
      <family val="1"/>
    </font>
    <font>
      <b/>
      <sz val="14"/>
      <color indexed="10"/>
      <name val="Garamond"/>
      <family val="1"/>
    </font>
    <font>
      <b/>
      <sz val="11"/>
      <color indexed="23"/>
      <name val="Calibri"/>
      <family val="2"/>
    </font>
    <font>
      <b/>
      <sz val="16"/>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Calibri"/>
      <family val="2"/>
    </font>
    <font>
      <b/>
      <sz val="11"/>
      <color rgb="FFFF0000"/>
      <name val="Garamond"/>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9"/>
        <bgColor indexed="64"/>
      </patternFill>
    </fill>
    <fill>
      <patternFill patternType="solid">
        <fgColor indexed="42"/>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CCFFFF"/>
        <bgColor indexed="64"/>
      </patternFill>
    </fill>
    <fill>
      <patternFill patternType="solid">
        <fgColor theme="4" tint="0.7999799847602844"/>
        <bgColor indexed="64"/>
      </patternFill>
    </fill>
    <fill>
      <patternFill patternType="solid">
        <fgColor indexed="22"/>
        <bgColor indexed="64"/>
      </patternFill>
    </fill>
    <fill>
      <patternFill patternType="solid">
        <fgColor theme="4" tint="0.7999799847602844"/>
        <bgColor indexed="64"/>
      </patternFill>
    </fill>
    <fill>
      <patternFill patternType="solid">
        <fgColor indexed="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border>
    <border>
      <left style="thin"/>
      <right style="thin"/>
      <top style="thin"/>
      <bottom style="thin"/>
    </border>
    <border>
      <left style="thin">
        <color indexed="8"/>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164" fontId="0" fillId="0" borderId="0" applyFill="0" applyBorder="0" applyAlignment="0" applyProtection="0"/>
    <xf numFmtId="0" fontId="53"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9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xf>
    <xf numFmtId="0" fontId="3" fillId="33" borderId="0" xfId="0" applyFont="1" applyFill="1" applyBorder="1" applyAlignment="1" applyProtection="1">
      <alignment horizontal="center"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xf>
    <xf numFmtId="0" fontId="9"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xf>
    <xf numFmtId="0" fontId="2" fillId="0" borderId="11" xfId="0" applyFont="1" applyBorder="1" applyAlignment="1">
      <alignment horizontal="center" vertical="center"/>
    </xf>
    <xf numFmtId="0" fontId="2" fillId="0" borderId="0" xfId="0" applyFont="1" applyAlignment="1">
      <alignment horizontal="center" vertical="center"/>
    </xf>
    <xf numFmtId="0" fontId="10" fillId="34" borderId="11" xfId="0"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protection/>
    </xf>
    <xf numFmtId="4" fontId="2" fillId="35" borderId="11" xfId="0" applyNumberFormat="1" applyFont="1" applyFill="1" applyBorder="1" applyAlignment="1" applyProtection="1">
      <alignment horizontal="center" vertical="center"/>
      <protection/>
    </xf>
    <xf numFmtId="4" fontId="2" fillId="34" borderId="11" xfId="0" applyNumberFormat="1" applyFont="1" applyFill="1" applyBorder="1" applyAlignment="1" applyProtection="1">
      <alignment horizontal="center" vertical="center" wrapText="1"/>
      <protection locked="0"/>
    </xf>
    <xf numFmtId="0" fontId="15" fillId="0" borderId="0" xfId="0" applyFont="1" applyAlignment="1">
      <alignment/>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xf>
    <xf numFmtId="0" fontId="10" fillId="0" borderId="0" xfId="0" applyFont="1" applyBorder="1" applyAlignment="1">
      <alignment/>
    </xf>
    <xf numFmtId="0" fontId="16" fillId="0" borderId="0" xfId="0" applyFont="1" applyAlignment="1">
      <alignment/>
    </xf>
    <xf numFmtId="0" fontId="10" fillId="0" borderId="0" xfId="0" applyFont="1" applyAlignment="1">
      <alignment vertical="center"/>
    </xf>
    <xf numFmtId="0" fontId="2" fillId="0" borderId="0" xfId="0" applyFont="1" applyAlignment="1">
      <alignment/>
    </xf>
    <xf numFmtId="0" fontId="10" fillId="36" borderId="11"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7" fillId="34"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4" fontId="2" fillId="34" borderId="11" xfId="0" applyNumberFormat="1" applyFont="1" applyFill="1" applyBorder="1" applyAlignment="1" applyProtection="1">
      <alignment horizontal="center" vertical="center"/>
      <protection locked="0"/>
    </xf>
    <xf numFmtId="4" fontId="12" fillId="35" borderId="11" xfId="0" applyNumberFormat="1" applyFont="1" applyFill="1" applyBorder="1" applyAlignment="1" applyProtection="1">
      <alignment horizontal="center" vertical="center"/>
      <protection/>
    </xf>
    <xf numFmtId="4" fontId="12" fillId="35" borderId="11"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left"/>
      <protection locked="0"/>
    </xf>
    <xf numFmtId="0" fontId="2" fillId="0" borderId="0" xfId="0" applyFont="1" applyFill="1" applyAlignment="1">
      <alignment/>
    </xf>
    <xf numFmtId="0" fontId="18" fillId="33" borderId="0" xfId="0" applyFont="1" applyFill="1" applyBorder="1" applyAlignment="1">
      <alignment horizontal="left" vertical="center"/>
    </xf>
    <xf numFmtId="0" fontId="15" fillId="33" borderId="0" xfId="0"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xf>
    <xf numFmtId="0" fontId="19" fillId="0" borderId="0" xfId="0" applyFont="1" applyFill="1" applyBorder="1" applyAlignment="1">
      <alignment horizontal="center" vertical="center"/>
    </xf>
    <xf numFmtId="4" fontId="15" fillId="0" borderId="0" xfId="0" applyNumberFormat="1" applyFont="1" applyFill="1" applyBorder="1" applyAlignment="1">
      <alignment horizontal="center" vertical="center"/>
    </xf>
    <xf numFmtId="0" fontId="10" fillId="36"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2" fontId="2" fillId="34" borderId="11" xfId="0" applyNumberFormat="1" applyFont="1" applyFill="1" applyBorder="1" applyAlignment="1" applyProtection="1">
      <alignment horizontal="center" vertical="center" wrapText="1"/>
      <protection locked="0"/>
    </xf>
    <xf numFmtId="0" fontId="2" fillId="33" borderId="0" xfId="0" applyFont="1" applyFill="1" applyAlignment="1">
      <alignment/>
    </xf>
    <xf numFmtId="0" fontId="12" fillId="34" borderId="11"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wrapText="1"/>
      <protection locked="0"/>
    </xf>
    <xf numFmtId="4" fontId="12" fillId="34" borderId="11" xfId="0" applyNumberFormat="1" applyFont="1" applyFill="1" applyBorder="1" applyAlignment="1" applyProtection="1">
      <alignment horizontal="center" vertical="center"/>
      <protection locked="0"/>
    </xf>
    <xf numFmtId="0" fontId="2" fillId="0" borderId="0" xfId="0" applyFont="1" applyBorder="1" applyAlignment="1">
      <alignment/>
    </xf>
    <xf numFmtId="4" fontId="10" fillId="36" borderId="11" xfId="0" applyNumberFormat="1" applyFont="1" applyFill="1" applyBorder="1" applyAlignment="1">
      <alignment horizontal="center" vertical="center" wrapText="1"/>
    </xf>
    <xf numFmtId="4" fontId="10" fillId="35" borderId="11" xfId="0" applyNumberFormat="1" applyFont="1" applyFill="1" applyBorder="1" applyAlignment="1">
      <alignment horizontal="center" vertical="center" wrapText="1"/>
    </xf>
    <xf numFmtId="0" fontId="0" fillId="34" borderId="11" xfId="0" applyFont="1" applyFill="1" applyBorder="1" applyAlignment="1">
      <alignment horizontal="center" vertical="center"/>
    </xf>
    <xf numFmtId="4" fontId="12" fillId="34"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0" fillId="0" borderId="0" xfId="0" applyNumberFormat="1" applyFont="1"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5" borderId="11" xfId="0" applyNumberFormat="1" applyFont="1" applyFill="1" applyBorder="1" applyAlignment="1">
      <alignment horizontal="center" vertical="center" wrapText="1"/>
    </xf>
    <xf numFmtId="0" fontId="24" fillId="33" borderId="11" xfId="0" applyFont="1" applyFill="1" applyBorder="1" applyAlignment="1">
      <alignment horizontal="center" vertical="center"/>
    </xf>
    <xf numFmtId="0" fontId="7" fillId="33" borderId="11" xfId="0" applyFont="1" applyFill="1" applyBorder="1" applyAlignment="1">
      <alignment horizontal="center" vertical="center"/>
    </xf>
    <xf numFmtId="4" fontId="23" fillId="37" borderId="11" xfId="0" applyNumberFormat="1" applyFont="1" applyFill="1" applyBorder="1" applyAlignment="1">
      <alignment horizontal="center" vertical="center" wrapText="1"/>
    </xf>
    <xf numFmtId="0" fontId="21"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65" fillId="0" borderId="0" xfId="0" applyFont="1" applyFill="1" applyBorder="1" applyAlignment="1">
      <alignment vertical="center" wrapText="1"/>
    </xf>
    <xf numFmtId="0" fontId="10" fillId="38" borderId="11" xfId="0" applyFont="1" applyFill="1" applyBorder="1" applyAlignment="1" applyProtection="1">
      <alignment horizontal="center" vertical="center" wrapText="1"/>
      <protection hidden="1"/>
    </xf>
    <xf numFmtId="0" fontId="2" fillId="38" borderId="11" xfId="0" applyFont="1" applyFill="1" applyBorder="1" applyAlignment="1" applyProtection="1">
      <alignment horizontal="center" vertical="center" wrapText="1"/>
      <protection/>
    </xf>
    <xf numFmtId="1" fontId="2" fillId="38" borderId="11" xfId="0" applyNumberFormat="1" applyFont="1" applyFill="1" applyBorder="1" applyAlignment="1" applyProtection="1">
      <alignment horizontal="center" vertical="center"/>
      <protection locked="0"/>
    </xf>
    <xf numFmtId="4" fontId="2" fillId="39" borderId="11" xfId="0" applyNumberFormat="1" applyFont="1" applyFill="1" applyBorder="1" applyAlignment="1">
      <alignment horizontal="center" vertical="center"/>
    </xf>
    <xf numFmtId="0" fontId="10" fillId="40" borderId="11" xfId="0"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locked="0"/>
    </xf>
    <xf numFmtId="0" fontId="66" fillId="0" borderId="0" xfId="0" applyFont="1" applyAlignment="1">
      <alignment horizontal="center" vertical="center" wrapText="1"/>
    </xf>
    <xf numFmtId="0" fontId="10" fillId="35" borderId="11" xfId="0"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protection locked="0"/>
    </xf>
    <xf numFmtId="4" fontId="12" fillId="0" borderId="0" xfId="0" applyNumberFormat="1" applyFont="1" applyFill="1" applyBorder="1" applyAlignment="1">
      <alignment horizontal="center" vertical="center"/>
    </xf>
    <xf numFmtId="0" fontId="10" fillId="36" borderId="13" xfId="0" applyFont="1" applyFill="1" applyBorder="1" applyAlignment="1">
      <alignment horizontal="center" vertical="center" wrapText="1"/>
    </xf>
    <xf numFmtId="4" fontId="10" fillId="35" borderId="13" xfId="0" applyNumberFormat="1" applyFont="1" applyFill="1" applyBorder="1" applyAlignment="1">
      <alignment horizontal="center" vertical="center" wrapText="1"/>
    </xf>
    <xf numFmtId="4" fontId="0" fillId="2" borderId="0" xfId="0" applyNumberFormat="1" applyFill="1" applyAlignment="1">
      <alignment/>
    </xf>
    <xf numFmtId="4" fontId="2" fillId="41" borderId="11" xfId="0" applyNumberFormat="1"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2" fillId="0" borderId="0" xfId="0" applyFont="1" applyAlignment="1">
      <alignment vertical="center" wrapText="1"/>
    </xf>
    <xf numFmtId="0" fontId="18" fillId="34" borderId="11" xfId="0" applyFont="1" applyFill="1" applyBorder="1" applyAlignment="1" applyProtection="1">
      <alignment horizontal="center" vertical="center"/>
      <protection locked="0"/>
    </xf>
    <xf numFmtId="0" fontId="12" fillId="38" borderId="11" xfId="0" applyFont="1" applyFill="1" applyBorder="1" applyAlignment="1" applyProtection="1">
      <alignment horizontal="center" vertical="center" wrapText="1"/>
      <protection/>
    </xf>
    <xf numFmtId="0" fontId="10" fillId="35" borderId="13" xfId="0" applyFont="1" applyFill="1" applyBorder="1" applyAlignment="1">
      <alignment horizontal="center" vertical="center" wrapText="1"/>
    </xf>
    <xf numFmtId="0" fontId="5" fillId="33" borderId="17" xfId="0" applyFont="1" applyFill="1" applyBorder="1" applyAlignment="1">
      <alignment horizontal="center" vertical="center"/>
    </xf>
    <xf numFmtId="0" fontId="3" fillId="33" borderId="19" xfId="0" applyFont="1" applyFill="1" applyBorder="1" applyAlignment="1" applyProtection="1">
      <alignment horizontal="center" vertical="center"/>
      <protection locked="0"/>
    </xf>
    <xf numFmtId="0" fontId="3" fillId="42" borderId="20"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6" xfId="0" applyFont="1" applyFill="1" applyBorder="1" applyAlignment="1" applyProtection="1">
      <alignment horizontal="center" vertical="center"/>
      <protection locked="0"/>
    </xf>
    <xf numFmtId="0" fontId="5" fillId="33" borderId="10" xfId="0" applyFont="1" applyFill="1" applyBorder="1" applyAlignment="1">
      <alignment horizontal="center" vertical="center" wrapText="1"/>
    </xf>
    <xf numFmtId="0" fontId="2" fillId="0" borderId="0" xfId="0" applyFont="1" applyAlignment="1">
      <alignment horizontal="center" vertical="center" wrapText="1"/>
    </xf>
    <xf numFmtId="0" fontId="7" fillId="0" borderId="11" xfId="0" applyFont="1" applyBorder="1" applyAlignment="1">
      <alignment vertical="center" wrapText="1"/>
    </xf>
    <xf numFmtId="0" fontId="3" fillId="42" borderId="20"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42" borderId="21" xfId="0" applyFont="1" applyFill="1" applyBorder="1" applyAlignment="1">
      <alignment horizontal="center" vertical="center" wrapText="1"/>
    </xf>
    <xf numFmtId="0" fontId="3" fillId="42" borderId="22" xfId="0" applyFont="1" applyFill="1" applyBorder="1" applyAlignment="1">
      <alignment horizontal="center" vertical="center"/>
    </xf>
    <xf numFmtId="0" fontId="3" fillId="42" borderId="23"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3" fillId="33" borderId="16" xfId="0" applyFont="1" applyFill="1" applyBorder="1" applyAlignment="1" applyProtection="1">
      <alignment horizontal="center" vertical="center" wrapText="1"/>
      <protection locked="0"/>
    </xf>
    <xf numFmtId="0" fontId="3" fillId="43" borderId="29" xfId="0" applyFont="1" applyFill="1" applyBorder="1" applyAlignment="1">
      <alignment horizontal="left" vertical="center" wrapText="1"/>
    </xf>
    <xf numFmtId="0" fontId="3" fillId="33" borderId="30" xfId="0" applyFont="1" applyFill="1" applyBorder="1" applyAlignment="1" applyProtection="1">
      <alignment horizontal="center" vertical="center" wrapText="1"/>
      <protection locked="0"/>
    </xf>
    <xf numFmtId="0" fontId="66" fillId="39" borderId="11" xfId="0" applyFont="1" applyFill="1" applyBorder="1" applyAlignment="1" applyProtection="1">
      <alignment horizontal="center" vertical="center" wrapText="1"/>
      <protection/>
    </xf>
    <xf numFmtId="0" fontId="66" fillId="39" borderId="11" xfId="0" applyFont="1" applyFill="1" applyBorder="1" applyAlignment="1" applyProtection="1">
      <alignment horizontal="center" vertical="center"/>
      <protection/>
    </xf>
    <xf numFmtId="0" fontId="11" fillId="42" borderId="31" xfId="0" applyFont="1" applyFill="1" applyBorder="1" applyAlignment="1">
      <alignment horizontal="center" vertical="center"/>
    </xf>
    <xf numFmtId="0" fontId="18" fillId="0" borderId="0" xfId="0" applyFont="1" applyFill="1" applyBorder="1" applyAlignment="1">
      <alignment vertical="center" wrapText="1"/>
    </xf>
    <xf numFmtId="0" fontId="12" fillId="0" borderId="31" xfId="0" applyFont="1" applyFill="1" applyBorder="1" applyAlignment="1">
      <alignment vertical="center" wrapText="1"/>
    </xf>
    <xf numFmtId="0" fontId="2" fillId="38" borderId="11" xfId="0" applyFont="1" applyFill="1" applyBorder="1" applyAlignment="1" applyProtection="1">
      <alignment horizontal="center" vertical="center"/>
      <protection/>
    </xf>
    <xf numFmtId="4" fontId="2" fillId="35" borderId="32" xfId="0" applyNumberFormat="1" applyFont="1" applyFill="1" applyBorder="1" applyAlignment="1">
      <alignment horizontal="center" vertical="center" wrapText="1"/>
    </xf>
    <xf numFmtId="4" fontId="2" fillId="35" borderId="33" xfId="0" applyNumberFormat="1" applyFont="1" applyFill="1" applyBorder="1" applyAlignment="1">
      <alignment horizontal="center" vertical="center" wrapText="1"/>
    </xf>
    <xf numFmtId="0" fontId="10" fillId="36" borderId="34"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44" borderId="31" xfId="0" applyFont="1" applyFill="1" applyBorder="1" applyAlignment="1">
      <alignment horizontal="center" vertical="center" wrapText="1"/>
    </xf>
    <xf numFmtId="4" fontId="10" fillId="35" borderId="32" xfId="0" applyNumberFormat="1" applyFont="1" applyFill="1" applyBorder="1" applyAlignment="1">
      <alignment horizontal="center" vertical="center" wrapText="1"/>
    </xf>
    <xf numFmtId="4" fontId="10" fillId="35" borderId="33" xfId="0" applyNumberFormat="1" applyFont="1" applyFill="1" applyBorder="1" applyAlignment="1">
      <alignment horizontal="center" vertical="center" wrapText="1"/>
    </xf>
    <xf numFmtId="0" fontId="2" fillId="34" borderId="11"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vertical="center" wrapText="1"/>
    </xf>
    <xf numFmtId="4" fontId="2" fillId="35" borderId="34" xfId="0" applyNumberFormat="1" applyFont="1" applyFill="1" applyBorder="1" applyAlignment="1">
      <alignment horizontal="center" vertical="center" wrapText="1"/>
    </xf>
    <xf numFmtId="4" fontId="2" fillId="35" borderId="36" xfId="0" applyNumberFormat="1" applyFont="1" applyFill="1" applyBorder="1" applyAlignment="1">
      <alignment horizontal="center" vertical="center" wrapText="1"/>
    </xf>
    <xf numFmtId="0" fontId="10" fillId="44" borderId="34" xfId="0" applyFont="1" applyFill="1" applyBorder="1" applyAlignment="1">
      <alignment horizontal="center" vertical="center" wrapText="1"/>
    </xf>
    <xf numFmtId="0" fontId="10" fillId="44" borderId="35" xfId="0" applyFont="1" applyFill="1" applyBorder="1" applyAlignment="1">
      <alignment horizontal="center" vertical="center" wrapText="1"/>
    </xf>
    <xf numFmtId="0" fontId="10" fillId="44" borderId="37" xfId="0" applyFont="1" applyFill="1" applyBorder="1" applyAlignment="1">
      <alignment horizontal="center" vertical="center" wrapText="1"/>
    </xf>
    <xf numFmtId="4" fontId="2" fillId="35" borderId="11"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vertical="center"/>
    </xf>
    <xf numFmtId="0" fontId="2" fillId="0" borderId="38" xfId="0" applyFont="1" applyBorder="1" applyAlignment="1">
      <alignment horizontal="left" vertical="center" wrapText="1"/>
    </xf>
    <xf numFmtId="4" fontId="10" fillId="35" borderId="34" xfId="0" applyNumberFormat="1" applyFont="1" applyFill="1" applyBorder="1" applyAlignment="1">
      <alignment horizontal="center" vertical="center" wrapText="1"/>
    </xf>
    <xf numFmtId="4" fontId="10" fillId="35" borderId="36" xfId="0" applyNumberFormat="1" applyFont="1" applyFill="1" applyBorder="1" applyAlignment="1">
      <alignment horizontal="center" vertical="center" wrapText="1"/>
    </xf>
    <xf numFmtId="0" fontId="10" fillId="44" borderId="35" xfId="0" applyFont="1" applyFill="1" applyBorder="1" applyAlignment="1">
      <alignment horizontal="center" vertical="center"/>
    </xf>
    <xf numFmtId="4" fontId="10" fillId="0" borderId="39" xfId="0" applyNumberFormat="1" applyFont="1" applyFill="1" applyBorder="1" applyAlignment="1" applyProtection="1">
      <alignment horizontal="center" vertical="center" wrapText="1"/>
      <protection locked="0"/>
    </xf>
    <xf numFmtId="0" fontId="2" fillId="35" borderId="11" xfId="0" applyFont="1" applyFill="1" applyBorder="1" applyAlignment="1">
      <alignment horizontal="center" vertical="center" wrapText="1"/>
    </xf>
    <xf numFmtId="4" fontId="13" fillId="36" borderId="11" xfId="0" applyNumberFormat="1" applyFont="1" applyFill="1" applyBorder="1" applyAlignment="1">
      <alignment horizontal="center" vertical="center"/>
    </xf>
    <xf numFmtId="0" fontId="18" fillId="33" borderId="38" xfId="0" applyFont="1" applyFill="1" applyBorder="1" applyAlignment="1">
      <alignment horizontal="left" vertical="center"/>
    </xf>
    <xf numFmtId="0" fontId="2" fillId="35" borderId="11" xfId="0" applyFont="1" applyFill="1" applyBorder="1" applyAlignment="1" applyProtection="1">
      <alignment horizontal="center" vertical="center" wrapText="1"/>
      <protection locked="0"/>
    </xf>
    <xf numFmtId="0" fontId="10" fillId="36" borderId="34" xfId="0" applyFont="1" applyFill="1" applyBorder="1" applyAlignment="1">
      <alignment horizontal="center" vertical="center"/>
    </xf>
    <xf numFmtId="0" fontId="10" fillId="36" borderId="35" xfId="0" applyFont="1" applyFill="1" applyBorder="1" applyAlignment="1">
      <alignment horizontal="center" vertical="center"/>
    </xf>
    <xf numFmtId="0" fontId="10" fillId="36" borderId="36" xfId="0" applyFont="1" applyFill="1" applyBorder="1" applyAlignment="1">
      <alignment horizontal="center" vertical="center"/>
    </xf>
    <xf numFmtId="0" fontId="10" fillId="44" borderId="31" xfId="0" applyFont="1" applyFill="1" applyBorder="1" applyAlignment="1">
      <alignment horizontal="center" vertical="center"/>
    </xf>
    <xf numFmtId="0" fontId="10" fillId="35" borderId="13" xfId="0" applyFont="1" applyFill="1" applyBorder="1" applyAlignment="1">
      <alignment horizontal="center" vertical="center" wrapText="1"/>
    </xf>
    <xf numFmtId="0" fontId="2" fillId="34" borderId="11" xfId="0" applyFont="1" applyFill="1" applyBorder="1" applyAlignment="1" applyProtection="1">
      <alignment horizontal="center" vertical="center"/>
      <protection locked="0"/>
    </xf>
    <xf numFmtId="0" fontId="12" fillId="35" borderId="11" xfId="0" applyFont="1" applyFill="1" applyBorder="1" applyAlignment="1" applyProtection="1">
      <alignment horizontal="center" vertical="center"/>
      <protection locked="0"/>
    </xf>
    <xf numFmtId="0" fontId="12" fillId="33" borderId="3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0" fillId="42" borderId="11" xfId="0" applyFont="1" applyFill="1" applyBorder="1" applyAlignment="1">
      <alignment horizontal="center" vertical="center"/>
    </xf>
    <xf numFmtId="0" fontId="30" fillId="42" borderId="11" xfId="0" applyFont="1" applyFill="1" applyBorder="1" applyAlignment="1">
      <alignment horizontal="center" vertical="center"/>
    </xf>
    <xf numFmtId="0" fontId="14" fillId="42" borderId="11" xfId="0" applyFont="1" applyFill="1" applyBorder="1" applyAlignment="1">
      <alignment vertical="center"/>
    </xf>
    <xf numFmtId="0" fontId="12" fillId="33" borderId="11" xfId="0" applyFont="1" applyFill="1" applyBorder="1" applyAlignment="1">
      <alignment horizontal="left" vertical="center" wrapText="1"/>
    </xf>
    <xf numFmtId="0" fontId="10" fillId="44" borderId="11" xfId="0" applyFont="1" applyFill="1" applyBorder="1" applyAlignment="1">
      <alignment horizontal="center" vertical="center"/>
    </xf>
    <xf numFmtId="0" fontId="10" fillId="35" borderId="11" xfId="0" applyFont="1" applyFill="1" applyBorder="1" applyAlignment="1">
      <alignment horizontal="center" vertical="center" wrapText="1"/>
    </xf>
    <xf numFmtId="0" fontId="2" fillId="34" borderId="11" xfId="0" applyFont="1" applyFill="1" applyBorder="1" applyAlignment="1" applyProtection="1">
      <alignment horizontal="center" vertical="center" wrapText="1"/>
      <protection locked="0"/>
    </xf>
    <xf numFmtId="4" fontId="12" fillId="35" borderId="11" xfId="0" applyNumberFormat="1" applyFont="1" applyFill="1" applyBorder="1" applyAlignment="1">
      <alignment horizontal="center" vertical="center"/>
    </xf>
    <xf numFmtId="0" fontId="10" fillId="44" borderId="36" xfId="0" applyFont="1" applyFill="1" applyBorder="1" applyAlignment="1">
      <alignment horizontal="center" vertical="center"/>
    </xf>
    <xf numFmtId="0" fontId="12" fillId="33" borderId="38" xfId="0" applyFont="1" applyFill="1" applyBorder="1" applyAlignment="1">
      <alignment horizontal="left" vertical="center"/>
    </xf>
    <xf numFmtId="0" fontId="10" fillId="44" borderId="37" xfId="0" applyFont="1" applyFill="1" applyBorder="1" applyAlignment="1">
      <alignment horizontal="center" vertical="center"/>
    </xf>
    <xf numFmtId="4" fontId="10" fillId="0" borderId="39" xfId="0" applyNumberFormat="1" applyFont="1" applyFill="1" applyBorder="1" applyAlignment="1">
      <alignment horizontal="center" vertical="center" wrapText="1"/>
    </xf>
    <xf numFmtId="0" fontId="12" fillId="0" borderId="38" xfId="0" applyFont="1" applyFill="1" applyBorder="1" applyAlignment="1">
      <alignment horizontal="left" vertical="center" wrapText="1"/>
    </xf>
    <xf numFmtId="4" fontId="0" fillId="2" borderId="39" xfId="0" applyNumberFormat="1" applyFill="1" applyBorder="1" applyAlignment="1">
      <alignment horizontal="right"/>
    </xf>
    <xf numFmtId="0" fontId="12" fillId="33" borderId="31" xfId="0" applyFont="1" applyFill="1" applyBorder="1" applyAlignment="1">
      <alignment horizontal="left" vertical="center" wrapText="1"/>
    </xf>
    <xf numFmtId="0" fontId="21" fillId="42" borderId="11" xfId="0" applyFont="1" applyFill="1" applyBorder="1" applyAlignment="1">
      <alignment horizontal="center" vertical="center" wrapText="1"/>
    </xf>
    <xf numFmtId="0" fontId="21" fillId="35" borderId="11" xfId="0" applyFont="1" applyFill="1" applyBorder="1" applyAlignment="1">
      <alignment horizontal="center" vertical="center" wrapText="1"/>
    </xf>
    <xf numFmtId="4" fontId="22" fillId="42" borderId="11" xfId="0" applyNumberFormat="1" applyFont="1" applyFill="1" applyBorder="1" applyAlignment="1">
      <alignment horizontal="center" vertical="center" wrapText="1"/>
    </xf>
    <xf numFmtId="0" fontId="26" fillId="37" borderId="11" xfId="0" applyFont="1" applyFill="1" applyBorder="1" applyAlignment="1">
      <alignment horizontal="left" vertical="center"/>
    </xf>
    <xf numFmtId="0" fontId="21" fillId="44" borderId="11" xfId="0" applyFont="1" applyFill="1" applyBorder="1" applyAlignment="1">
      <alignment horizontal="center" vertical="center" wrapText="1"/>
    </xf>
    <xf numFmtId="4" fontId="6" fillId="35" borderId="11" xfId="0" applyNumberFormat="1" applyFont="1" applyFill="1" applyBorder="1" applyAlignment="1">
      <alignment horizontal="center" vertical="center" wrapText="1"/>
    </xf>
    <xf numFmtId="0" fontId="0" fillId="0" borderId="38" xfId="0" applyFont="1" applyBorder="1" applyAlignment="1">
      <alignment horizontal="left" wrapText="1"/>
    </xf>
    <xf numFmtId="0" fontId="66" fillId="41" borderId="11" xfId="0" applyFont="1" applyFill="1" applyBorder="1" applyAlignment="1">
      <alignment horizontal="center" vertical="center"/>
    </xf>
    <xf numFmtId="0" fontId="2" fillId="41" borderId="11" xfId="0" applyFont="1" applyFill="1" applyBorder="1" applyAlignment="1">
      <alignment horizontal="center" vertical="center"/>
    </xf>
    <xf numFmtId="0" fontId="32" fillId="42" borderId="31" xfId="0" applyFont="1" applyFill="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8"/>
  <sheetViews>
    <sheetView showGridLines="0" zoomScale="80" zoomScaleNormal="80" zoomScalePageLayoutView="0" workbookViewId="0" topLeftCell="A26">
      <selection activeCell="L45" sqref="L45"/>
    </sheetView>
  </sheetViews>
  <sheetFormatPr defaultColWidth="9.140625" defaultRowHeight="15"/>
  <cols>
    <col min="1" max="1" width="22.8515625" style="1" customWidth="1"/>
    <col min="2" max="2" width="15.7109375" style="1" customWidth="1"/>
    <col min="3" max="15" width="16.57421875" style="1" customWidth="1"/>
    <col min="16" max="16" width="19.7109375" style="1" customWidth="1"/>
    <col min="17" max="19" width="17.57421875" style="1" customWidth="1"/>
    <col min="20" max="20" width="17.00390625" style="1" customWidth="1"/>
    <col min="21" max="21" width="17.28125" style="1" customWidth="1"/>
    <col min="22" max="22" width="14.140625" style="1" customWidth="1"/>
    <col min="23" max="23" width="23.7109375" style="1" customWidth="1"/>
    <col min="24" max="24" width="9.140625" style="1" customWidth="1"/>
    <col min="25" max="25" width="19.421875" style="1" customWidth="1"/>
    <col min="26" max="243" width="9.140625" style="1" customWidth="1"/>
  </cols>
  <sheetData>
    <row r="1" spans="1:13" s="2" customFormat="1" ht="39.75" customHeight="1">
      <c r="A1" s="103" t="s">
        <v>124</v>
      </c>
      <c r="B1" s="103"/>
      <c r="C1" s="103"/>
      <c r="D1" s="103"/>
      <c r="E1" s="103"/>
      <c r="F1" s="103"/>
      <c r="H1" s="3"/>
      <c r="I1" s="4"/>
      <c r="J1" s="4"/>
      <c r="K1" s="4"/>
      <c r="L1" s="4"/>
      <c r="M1" s="4"/>
    </row>
    <row r="2" spans="1:13" s="2" customFormat="1" ht="39.75" customHeight="1">
      <c r="A2" s="104" t="s">
        <v>2</v>
      </c>
      <c r="B2" s="104"/>
      <c r="C2" s="104"/>
      <c r="D2" s="105" t="s">
        <v>1</v>
      </c>
      <c r="E2" s="105"/>
      <c r="F2" s="105"/>
      <c r="H2" s="3"/>
      <c r="I2" s="4"/>
      <c r="J2" s="4"/>
      <c r="K2" s="4"/>
      <c r="L2" s="4"/>
      <c r="M2" s="4"/>
    </row>
    <row r="3" spans="1:13" s="2" customFormat="1" ht="39.75" customHeight="1">
      <c r="A3" s="104" t="s">
        <v>0</v>
      </c>
      <c r="B3" s="104"/>
      <c r="C3" s="104"/>
      <c r="D3" s="105" t="s">
        <v>1</v>
      </c>
      <c r="E3" s="105"/>
      <c r="F3" s="105"/>
      <c r="H3" s="3"/>
      <c r="I3" s="4"/>
      <c r="J3" s="4"/>
      <c r="K3" s="4"/>
      <c r="L3" s="4"/>
      <c r="M3" s="4"/>
    </row>
    <row r="4" spans="1:13" s="2" customFormat="1" ht="39.75" customHeight="1">
      <c r="A4" s="106" t="s">
        <v>125</v>
      </c>
      <c r="B4" s="106"/>
      <c r="C4" s="106"/>
      <c r="D4" s="105" t="s">
        <v>1</v>
      </c>
      <c r="E4" s="105"/>
      <c r="F4" s="105"/>
      <c r="H4" s="3"/>
      <c r="I4" s="4"/>
      <c r="J4" s="4"/>
      <c r="K4" s="4"/>
      <c r="L4" s="4"/>
      <c r="M4" s="4"/>
    </row>
    <row r="5" spans="1:13" s="2" customFormat="1" ht="39.75" customHeight="1" thickBot="1">
      <c r="A5" s="101" t="s">
        <v>3</v>
      </c>
      <c r="B5" s="101"/>
      <c r="C5" s="101"/>
      <c r="D5" s="102" t="s">
        <v>1</v>
      </c>
      <c r="E5" s="102"/>
      <c r="F5" s="102"/>
      <c r="H5" s="3"/>
      <c r="I5" s="4"/>
      <c r="J5" s="4"/>
      <c r="K5" s="4"/>
      <c r="L5" s="4"/>
      <c r="M5" s="4"/>
    </row>
    <row r="6" spans="1:13" s="2" customFormat="1" ht="76.5" customHeight="1">
      <c r="A6" s="108" t="s">
        <v>4</v>
      </c>
      <c r="B6" s="108"/>
      <c r="C6" s="108"/>
      <c r="D6" s="108"/>
      <c r="E6" s="108"/>
      <c r="F6" s="108"/>
      <c r="H6" s="3"/>
      <c r="I6" s="4"/>
      <c r="J6" s="4"/>
      <c r="K6" s="4"/>
      <c r="L6" s="4"/>
      <c r="M6" s="4"/>
    </row>
    <row r="7" spans="1:19" s="2" customFormat="1" ht="39.75" customHeight="1" thickBot="1">
      <c r="A7" s="6"/>
      <c r="B7" s="6"/>
      <c r="C7" s="6"/>
      <c r="D7" s="7"/>
      <c r="E7" s="7"/>
      <c r="F7" s="7"/>
      <c r="H7" s="3"/>
      <c r="I7" s="4"/>
      <c r="J7" s="4"/>
      <c r="R7" s="8"/>
      <c r="S7"/>
    </row>
    <row r="8" spans="1:23" s="2" customFormat="1" ht="39.75" customHeight="1">
      <c r="A8" s="103" t="s">
        <v>192</v>
      </c>
      <c r="B8" s="103"/>
      <c r="C8" s="103"/>
      <c r="D8" s="103"/>
      <c r="E8" s="103"/>
      <c r="F8" s="103"/>
      <c r="G8"/>
      <c r="H8" s="109" t="s">
        <v>190</v>
      </c>
      <c r="I8" s="103"/>
      <c r="J8" s="103"/>
      <c r="K8" s="112" t="s">
        <v>191</v>
      </c>
      <c r="L8" s="113"/>
      <c r="M8" s="114"/>
      <c r="R8" s="74"/>
      <c r="S8"/>
      <c r="U8"/>
      <c r="V8"/>
      <c r="W8"/>
    </row>
    <row r="9" spans="1:23" s="2" customFormat="1" ht="51.75" customHeight="1">
      <c r="A9" s="10" t="s">
        <v>7</v>
      </c>
      <c r="B9" s="11" t="s">
        <v>8</v>
      </c>
      <c r="C9" s="11" t="s">
        <v>9</v>
      </c>
      <c r="D9" s="12" t="s">
        <v>193</v>
      </c>
      <c r="E9" s="121" t="s">
        <v>10</v>
      </c>
      <c r="F9" s="121"/>
      <c r="G9"/>
      <c r="H9" s="91" t="s">
        <v>5</v>
      </c>
      <c r="I9" s="92" t="s">
        <v>6</v>
      </c>
      <c r="J9" s="93" t="s">
        <v>143</v>
      </c>
      <c r="K9" s="91" t="s">
        <v>5</v>
      </c>
      <c r="L9" s="92" t="s">
        <v>6</v>
      </c>
      <c r="M9" s="93" t="s">
        <v>144</v>
      </c>
      <c r="R9" s="9"/>
      <c r="S9"/>
      <c r="U9"/>
      <c r="V9"/>
      <c r="W9"/>
    </row>
    <row r="10" spans="1:23" s="2" customFormat="1" ht="40.5" customHeight="1">
      <c r="A10" s="122" t="s">
        <v>126</v>
      </c>
      <c r="B10" s="122"/>
      <c r="C10" s="122"/>
      <c r="D10" s="122"/>
      <c r="E10" s="122"/>
      <c r="F10" s="122"/>
      <c r="G10"/>
      <c r="H10" s="91" t="s">
        <v>13</v>
      </c>
      <c r="I10" s="92" t="s">
        <v>6</v>
      </c>
      <c r="J10" s="93" t="s">
        <v>138</v>
      </c>
      <c r="K10" s="115" t="s">
        <v>14</v>
      </c>
      <c r="L10" s="117" t="s">
        <v>6</v>
      </c>
      <c r="M10" s="119" t="s">
        <v>141</v>
      </c>
      <c r="R10" s="9"/>
      <c r="S10"/>
      <c r="U10"/>
      <c r="V10"/>
      <c r="W10"/>
    </row>
    <row r="11" spans="1:23" s="2" customFormat="1" ht="39.75" customHeight="1">
      <c r="A11" s="5" t="s">
        <v>11</v>
      </c>
      <c r="B11" s="13" t="s">
        <v>11</v>
      </c>
      <c r="C11" s="13" t="s">
        <v>11</v>
      </c>
      <c r="D11" s="13" t="s">
        <v>11</v>
      </c>
      <c r="E11" s="121" t="s">
        <v>11</v>
      </c>
      <c r="F11" s="121" t="s">
        <v>11</v>
      </c>
      <c r="G11"/>
      <c r="H11" s="91" t="s">
        <v>15</v>
      </c>
      <c r="I11" s="92" t="s">
        <v>6</v>
      </c>
      <c r="J11" s="93" t="s">
        <v>139</v>
      </c>
      <c r="K11" s="116"/>
      <c r="L11" s="118"/>
      <c r="M11" s="120"/>
      <c r="R11" s="9"/>
      <c r="S11"/>
      <c r="U11"/>
      <c r="V11"/>
      <c r="W11"/>
    </row>
    <row r="12" spans="1:23" s="2" customFormat="1" ht="71.25" customHeight="1" thickBot="1">
      <c r="A12" s="122" t="s">
        <v>12</v>
      </c>
      <c r="B12" s="122"/>
      <c r="C12" s="122"/>
      <c r="D12" s="122"/>
      <c r="E12" s="122"/>
      <c r="F12" s="122"/>
      <c r="G12"/>
      <c r="H12" s="94" t="s">
        <v>16</v>
      </c>
      <c r="I12" s="95" t="s">
        <v>6</v>
      </c>
      <c r="J12" s="96" t="s">
        <v>140</v>
      </c>
      <c r="K12" s="94" t="s">
        <v>16</v>
      </c>
      <c r="L12" s="95" t="s">
        <v>6</v>
      </c>
      <c r="M12" s="96" t="s">
        <v>142</v>
      </c>
      <c r="R12" s="9"/>
      <c r="S12"/>
      <c r="U12"/>
      <c r="V12"/>
      <c r="W12"/>
    </row>
    <row r="13" spans="1:23" s="2" customFormat="1" ht="39.75" customHeight="1">
      <c r="A13" s="5" t="s">
        <v>11</v>
      </c>
      <c r="B13" s="13" t="s">
        <v>11</v>
      </c>
      <c r="C13" s="13" t="s">
        <v>11</v>
      </c>
      <c r="D13" s="13" t="s">
        <v>11</v>
      </c>
      <c r="E13" s="121" t="s">
        <v>11</v>
      </c>
      <c r="F13" s="121" t="s">
        <v>11</v>
      </c>
      <c r="G13"/>
      <c r="H13" s="107" t="s">
        <v>145</v>
      </c>
      <c r="I13" s="107"/>
      <c r="J13" s="107"/>
      <c r="K13" s="107"/>
      <c r="L13" s="107"/>
      <c r="M13" s="107"/>
      <c r="N13" s="97"/>
      <c r="R13" s="9"/>
      <c r="S13"/>
      <c r="U13"/>
      <c r="V13"/>
      <c r="W13"/>
    </row>
    <row r="14" spans="1:23" s="2" customFormat="1" ht="39.75" customHeight="1">
      <c r="A14" s="5" t="s">
        <v>11</v>
      </c>
      <c r="B14" s="13" t="s">
        <v>11</v>
      </c>
      <c r="C14" s="13" t="s">
        <v>11</v>
      </c>
      <c r="D14" s="13" t="s">
        <v>11</v>
      </c>
      <c r="E14" s="121" t="s">
        <v>11</v>
      </c>
      <c r="F14" s="121" t="s">
        <v>11</v>
      </c>
      <c r="G14"/>
      <c r="H14"/>
      <c r="I14" s="4"/>
      <c r="J14" s="4"/>
      <c r="R14" s="9"/>
      <c r="S14"/>
      <c r="U14"/>
      <c r="V14"/>
      <c r="W14"/>
    </row>
    <row r="15" spans="1:23" s="2" customFormat="1" ht="39.75" customHeight="1">
      <c r="A15" s="5" t="s">
        <v>11</v>
      </c>
      <c r="B15" s="13" t="s">
        <v>11</v>
      </c>
      <c r="C15" s="13" t="s">
        <v>11</v>
      </c>
      <c r="D15" s="13" t="s">
        <v>11</v>
      </c>
      <c r="E15" s="121" t="s">
        <v>11</v>
      </c>
      <c r="F15" s="121" t="s">
        <v>11</v>
      </c>
      <c r="G15"/>
      <c r="H15"/>
      <c r="I15" s="4"/>
      <c r="J15" s="4"/>
      <c r="R15" s="9"/>
      <c r="S15"/>
      <c r="U15"/>
      <c r="V15"/>
      <c r="W15"/>
    </row>
    <row r="16" spans="1:23" s="2" customFormat="1" ht="39.75" customHeight="1">
      <c r="A16" s="5" t="s">
        <v>11</v>
      </c>
      <c r="B16" s="13" t="s">
        <v>11</v>
      </c>
      <c r="C16" s="13" t="s">
        <v>11</v>
      </c>
      <c r="D16" s="13" t="s">
        <v>11</v>
      </c>
      <c r="E16" s="121" t="s">
        <v>11</v>
      </c>
      <c r="F16" s="121" t="s">
        <v>11</v>
      </c>
      <c r="G16"/>
      <c r="H16"/>
      <c r="I16" s="4"/>
      <c r="J16" s="4"/>
      <c r="R16" s="9"/>
      <c r="S16"/>
      <c r="U16"/>
      <c r="V16"/>
      <c r="W16"/>
    </row>
    <row r="17" spans="1:23" s="2" customFormat="1" ht="39.75" customHeight="1">
      <c r="A17" s="5" t="s">
        <v>11</v>
      </c>
      <c r="B17" s="13" t="s">
        <v>11</v>
      </c>
      <c r="C17" s="13" t="s">
        <v>11</v>
      </c>
      <c r="D17" s="13" t="s">
        <v>11</v>
      </c>
      <c r="E17" s="121" t="s">
        <v>11</v>
      </c>
      <c r="F17" s="121" t="s">
        <v>11</v>
      </c>
      <c r="G17"/>
      <c r="H17"/>
      <c r="I17" s="4"/>
      <c r="J17" s="4"/>
      <c r="R17" s="9"/>
      <c r="S17"/>
      <c r="U17"/>
      <c r="V17"/>
      <c r="W17"/>
    </row>
    <row r="18" spans="1:23" s="2" customFormat="1" ht="39.75" customHeight="1">
      <c r="A18" s="5" t="s">
        <v>11</v>
      </c>
      <c r="B18" s="13" t="s">
        <v>11</v>
      </c>
      <c r="C18" s="13" t="s">
        <v>11</v>
      </c>
      <c r="D18" s="13" t="s">
        <v>11</v>
      </c>
      <c r="E18" s="121" t="s">
        <v>11</v>
      </c>
      <c r="F18" s="121" t="s">
        <v>11</v>
      </c>
      <c r="G18"/>
      <c r="H18"/>
      <c r="I18" s="4"/>
      <c r="J18" s="4"/>
      <c r="K18" s="15"/>
      <c r="L18" s="15"/>
      <c r="M18" s="15"/>
      <c r="R18" s="9"/>
      <c r="S18"/>
      <c r="U18"/>
      <c r="V18"/>
      <c r="W18"/>
    </row>
    <row r="19" spans="1:23" s="2" customFormat="1" ht="54" customHeight="1">
      <c r="A19" s="89" t="s">
        <v>11</v>
      </c>
      <c r="B19" s="90" t="s">
        <v>11</v>
      </c>
      <c r="C19" s="90" t="s">
        <v>11</v>
      </c>
      <c r="D19" s="90" t="s">
        <v>11</v>
      </c>
      <c r="E19" s="123" t="s">
        <v>11</v>
      </c>
      <c r="F19" s="123" t="s">
        <v>11</v>
      </c>
      <c r="G19"/>
      <c r="H19"/>
      <c r="I19" s="4"/>
      <c r="J19" s="4"/>
      <c r="R19" s="9"/>
      <c r="S19"/>
      <c r="U19"/>
      <c r="V19"/>
      <c r="W19"/>
    </row>
    <row r="20" spans="1:23" s="15" customFormat="1" ht="51.75" customHeight="1">
      <c r="A20" s="127" t="s">
        <v>194</v>
      </c>
      <c r="B20" s="127"/>
      <c r="C20" s="127"/>
      <c r="D20" s="127"/>
      <c r="E20" s="127"/>
      <c r="F20" s="127"/>
      <c r="G20"/>
      <c r="H20"/>
      <c r="I20" s="14"/>
      <c r="J20" s="14"/>
      <c r="N20" s="14"/>
      <c r="O20" s="110"/>
      <c r="P20" s="110"/>
      <c r="Q20" s="110"/>
      <c r="R20" s="8"/>
      <c r="S20"/>
      <c r="U20"/>
      <c r="V20"/>
      <c r="W20"/>
    </row>
    <row r="21" spans="1:19" s="15" customFormat="1" ht="50.25" customHeight="1">
      <c r="A21" s="111" t="s">
        <v>195</v>
      </c>
      <c r="B21" s="111"/>
      <c r="C21" s="111"/>
      <c r="D21" s="111"/>
      <c r="E21" s="111"/>
      <c r="F21" s="111"/>
      <c r="G21"/>
      <c r="H21"/>
      <c r="I21" s="14"/>
      <c r="J21" s="14"/>
      <c r="K21" s="14"/>
      <c r="L21" s="14"/>
      <c r="M21" s="14"/>
      <c r="N21" s="14"/>
      <c r="O21" s="16"/>
      <c r="P21" s="16"/>
      <c r="Q21" s="16"/>
      <c r="R21" s="16"/>
      <c r="S21"/>
    </row>
    <row r="22" spans="1:18" s="17" customFormat="1" ht="27.75" customHeight="1">
      <c r="A22" s="1"/>
      <c r="B22" s="1"/>
      <c r="C22" s="1"/>
      <c r="D22" s="1"/>
      <c r="E22" s="1"/>
      <c r="F22" s="1"/>
      <c r="G22" s="1"/>
      <c r="H22" s="1"/>
      <c r="I22" s="1"/>
      <c r="J22" s="1"/>
      <c r="K22" s="1"/>
      <c r="L22" s="1"/>
      <c r="M22" s="1"/>
      <c r="N22" s="1"/>
      <c r="O22" s="16"/>
      <c r="P22" s="16"/>
      <c r="Q22" s="16"/>
      <c r="R22" s="16"/>
    </row>
    <row r="23" spans="1:14" ht="34.5" customHeight="1">
      <c r="A23" s="126" t="s">
        <v>17</v>
      </c>
      <c r="B23" s="126"/>
      <c r="C23" s="126"/>
      <c r="D23" s="126"/>
      <c r="E23" s="126"/>
      <c r="F23" s="126"/>
      <c r="G23" s="126"/>
      <c r="H23" s="126"/>
      <c r="I23" s="126"/>
      <c r="J23" s="126"/>
      <c r="K23" s="126"/>
      <c r="L23" s="126"/>
      <c r="M23" s="126"/>
      <c r="N23" s="126"/>
    </row>
    <row r="24" spans="1:19" s="15" customFormat="1" ht="14.25" customHeight="1">
      <c r="A24" s="128" t="s">
        <v>149</v>
      </c>
      <c r="B24" s="128"/>
      <c r="C24" s="128"/>
      <c r="D24" s="128"/>
      <c r="E24" s="128"/>
      <c r="F24" s="128"/>
      <c r="G24" s="128"/>
      <c r="H24" s="128"/>
      <c r="I24" s="128"/>
      <c r="J24" s="128"/>
      <c r="K24" s="128"/>
      <c r="L24" s="128"/>
      <c r="M24" s="128"/>
      <c r="N24" s="128"/>
      <c r="O24" s="18"/>
      <c r="P24" s="18"/>
      <c r="Q24" s="18"/>
      <c r="R24" s="18"/>
      <c r="S24" s="18"/>
    </row>
    <row r="25" spans="1:19" s="15" customFormat="1" ht="13.5" customHeight="1">
      <c r="A25" s="128"/>
      <c r="B25" s="128"/>
      <c r="C25" s="128"/>
      <c r="D25" s="128"/>
      <c r="E25" s="128"/>
      <c r="F25" s="128"/>
      <c r="G25" s="128"/>
      <c r="H25" s="128"/>
      <c r="I25" s="128"/>
      <c r="J25" s="128"/>
      <c r="K25" s="128"/>
      <c r="L25" s="128"/>
      <c r="M25" s="128"/>
      <c r="N25" s="128"/>
      <c r="O25" s="18"/>
      <c r="P25" s="18"/>
      <c r="Q25" s="18"/>
      <c r="R25" s="18"/>
      <c r="S25" s="18"/>
    </row>
    <row r="26" spans="1:19" s="15" customFormat="1" ht="59.25" customHeight="1">
      <c r="A26" s="128"/>
      <c r="B26" s="128"/>
      <c r="C26" s="128"/>
      <c r="D26" s="128"/>
      <c r="E26" s="128"/>
      <c r="F26" s="128"/>
      <c r="G26" s="128"/>
      <c r="H26" s="128"/>
      <c r="I26" s="128"/>
      <c r="J26" s="128"/>
      <c r="K26" s="128"/>
      <c r="L26" s="128"/>
      <c r="M26" s="128"/>
      <c r="N26" s="128"/>
      <c r="O26" s="18"/>
      <c r="P26" s="18"/>
      <c r="Q26" s="18"/>
      <c r="R26" s="18"/>
      <c r="S26" s="18"/>
    </row>
    <row r="27" ht="16.5" customHeight="1"/>
    <row r="28" spans="1:22" s="20" customFormat="1" ht="15">
      <c r="A28" s="19" t="s">
        <v>18</v>
      </c>
      <c r="B28" s="19" t="s">
        <v>19</v>
      </c>
      <c r="C28" s="19" t="s">
        <v>20</v>
      </c>
      <c r="D28" s="19" t="s">
        <v>21</v>
      </c>
      <c r="E28" s="19" t="s">
        <v>22</v>
      </c>
      <c r="F28" s="19" t="s">
        <v>23</v>
      </c>
      <c r="G28" s="19" t="s">
        <v>133</v>
      </c>
      <c r="H28" s="19" t="s">
        <v>134</v>
      </c>
      <c r="I28" s="19" t="s">
        <v>24</v>
      </c>
      <c r="J28" s="19" t="s">
        <v>25</v>
      </c>
      <c r="K28" s="19" t="s">
        <v>26</v>
      </c>
      <c r="L28" s="19" t="s">
        <v>27</v>
      </c>
      <c r="M28" s="19" t="s">
        <v>28</v>
      </c>
      <c r="N28" s="19" t="s">
        <v>29</v>
      </c>
      <c r="O28" s="19" t="s">
        <v>30</v>
      </c>
      <c r="P28" s="19" t="s">
        <v>31</v>
      </c>
      <c r="Q28" s="19" t="s">
        <v>32</v>
      </c>
      <c r="R28" s="19" t="s">
        <v>33</v>
      </c>
      <c r="S28" s="19" t="s">
        <v>127</v>
      </c>
      <c r="T28" s="19" t="s">
        <v>135</v>
      </c>
      <c r="U28" s="19" t="s">
        <v>148</v>
      </c>
      <c r="V28" s="17"/>
    </row>
    <row r="29" spans="1:23" s="17" customFormat="1" ht="128.25" customHeight="1">
      <c r="A29" s="75" t="s">
        <v>34</v>
      </c>
      <c r="B29" s="75" t="s">
        <v>35</v>
      </c>
      <c r="C29" s="79" t="s">
        <v>128</v>
      </c>
      <c r="D29" s="82" t="s">
        <v>137</v>
      </c>
      <c r="E29" s="79" t="s">
        <v>202</v>
      </c>
      <c r="F29" s="82" t="s">
        <v>203</v>
      </c>
      <c r="G29" s="79" t="s">
        <v>129</v>
      </c>
      <c r="H29" s="82" t="s">
        <v>151</v>
      </c>
      <c r="I29" s="79" t="s">
        <v>204</v>
      </c>
      <c r="J29" s="82" t="s">
        <v>218</v>
      </c>
      <c r="K29" s="79" t="s">
        <v>201</v>
      </c>
      <c r="L29" s="80" t="s">
        <v>205</v>
      </c>
      <c r="M29" s="79" t="s">
        <v>130</v>
      </c>
      <c r="N29" s="80" t="s">
        <v>219</v>
      </c>
      <c r="O29" s="79" t="s">
        <v>131</v>
      </c>
      <c r="P29" s="80" t="s">
        <v>152</v>
      </c>
      <c r="Q29" s="79" t="s">
        <v>132</v>
      </c>
      <c r="R29" s="80" t="s">
        <v>136</v>
      </c>
      <c r="S29" s="21" t="s">
        <v>44</v>
      </c>
      <c r="T29" s="80" t="s">
        <v>150</v>
      </c>
      <c r="U29" s="21" t="s">
        <v>36</v>
      </c>
      <c r="W29" s="81"/>
    </row>
    <row r="30" spans="1:22" ht="14.25" customHeight="1">
      <c r="A30" s="99" t="s">
        <v>199</v>
      </c>
      <c r="B30" s="77" t="s">
        <v>37</v>
      </c>
      <c r="C30" s="22">
        <f>+'2. Dettaglio voci spesa'!G12</f>
        <v>0</v>
      </c>
      <c r="D30" s="23">
        <f>+'2. Dettaglio voci spesa'!H12</f>
        <v>0</v>
      </c>
      <c r="E30" s="22">
        <f>+'2. Dettaglio voci spesa'!G49</f>
        <v>0</v>
      </c>
      <c r="F30" s="23">
        <f>+'2. Dettaglio voci spesa'!H49</f>
        <v>0</v>
      </c>
      <c r="G30" s="22">
        <f>+'2. Dettaglio voci spesa'!I86</f>
        <v>0</v>
      </c>
      <c r="H30" s="23">
        <f>+'2. Dettaglio voci spesa'!J86</f>
        <v>0</v>
      </c>
      <c r="I30" s="22">
        <f>+'2. Dettaglio voci spesa'!F123</f>
        <v>0</v>
      </c>
      <c r="J30" s="23">
        <f>+'2. Dettaglio voci spesa'!G123</f>
        <v>0</v>
      </c>
      <c r="K30" s="22">
        <f>+'2. Dettaglio voci spesa'!E160</f>
        <v>0</v>
      </c>
      <c r="L30" s="23">
        <f>+'2. Dettaglio voci spesa'!F160</f>
        <v>0</v>
      </c>
      <c r="M30" s="22">
        <f>+'2. Dettaglio voci spesa'!C193</f>
        <v>0</v>
      </c>
      <c r="N30" s="23">
        <f>+'2. Dettaglio voci spesa'!D193</f>
        <v>0</v>
      </c>
      <c r="O30" s="22">
        <f>+'2. Dettaglio voci spesa'!D209</f>
        <v>0</v>
      </c>
      <c r="P30" s="23">
        <f>+'2. Dettaglio voci spesa'!E209</f>
        <v>0</v>
      </c>
      <c r="Q30" s="24">
        <f>+'2. Dettaglio voci spesa'!E246</f>
        <v>0</v>
      </c>
      <c r="R30" s="23">
        <f>+'2. Dettaglio voci spesa'!F246</f>
        <v>0</v>
      </c>
      <c r="S30" s="24">
        <f>C30+E30+G30+I30+K30+M30+O30+Q30</f>
        <v>0</v>
      </c>
      <c r="T30" s="23">
        <f>D30+F30+H30+J30+L30+N30+P30+R30</f>
        <v>0</v>
      </c>
      <c r="U30" s="24"/>
      <c r="V30" s="17"/>
    </row>
    <row r="31" spans="1:22" ht="14.25" customHeight="1">
      <c r="A31" s="76" t="s">
        <v>37</v>
      </c>
      <c r="B31" s="77" t="s">
        <v>37</v>
      </c>
      <c r="C31" s="22">
        <f>+'2. Dettaglio voci spesa'!G16</f>
        <v>0</v>
      </c>
      <c r="D31" s="23">
        <f>+'2. Dettaglio voci spesa'!H16</f>
        <v>0</v>
      </c>
      <c r="E31" s="22">
        <f>+'2. Dettaglio voci spesa'!G53</f>
        <v>0</v>
      </c>
      <c r="F31" s="23">
        <f>+'2. Dettaglio voci spesa'!H53</f>
        <v>0</v>
      </c>
      <c r="G31" s="22">
        <f>+'2. Dettaglio voci spesa'!I90</f>
        <v>0</v>
      </c>
      <c r="H31" s="23">
        <f>+'2. Dettaglio voci spesa'!J90</f>
        <v>0</v>
      </c>
      <c r="I31" s="22">
        <f>+'2. Dettaglio voci spesa'!F127</f>
        <v>0</v>
      </c>
      <c r="J31" s="23">
        <f>+'2. Dettaglio voci spesa'!G127</f>
        <v>0</v>
      </c>
      <c r="K31" s="22">
        <f>+'2. Dettaglio voci spesa'!E164</f>
        <v>0</v>
      </c>
      <c r="L31" s="23">
        <f>+'2. Dettaglio voci spesa'!F164</f>
        <v>0</v>
      </c>
      <c r="M31" s="22">
        <f>+'2. Dettaglio voci spesa'!C194</f>
        <v>0</v>
      </c>
      <c r="N31" s="23">
        <f>+'2. Dettaglio voci spesa'!D194</f>
        <v>0</v>
      </c>
      <c r="O31" s="22">
        <f>+'2. Dettaglio voci spesa'!D213</f>
        <v>0</v>
      </c>
      <c r="P31" s="23">
        <f>+'2. Dettaglio voci spesa'!E213</f>
        <v>0</v>
      </c>
      <c r="Q31" s="24">
        <f>+'2. Dettaglio voci spesa'!E250</f>
        <v>0</v>
      </c>
      <c r="R31" s="23">
        <f>+'2. Dettaglio voci spesa'!F250</f>
        <v>0</v>
      </c>
      <c r="S31" s="24">
        <f aca="true" t="shared" si="0" ref="S31:S37">C31+E31+G31+I31+K31+M31+O31+Q31</f>
        <v>0</v>
      </c>
      <c r="T31" s="23">
        <f aca="true" t="shared" si="1" ref="T31:T37">D31+F31+H31+J31+L31+N31+P31+R31</f>
        <v>0</v>
      </c>
      <c r="U31" s="24"/>
      <c r="V31" s="17"/>
    </row>
    <row r="32" spans="1:22" ht="14.25" customHeight="1">
      <c r="A32" s="76" t="s">
        <v>37</v>
      </c>
      <c r="B32" s="77" t="s">
        <v>37</v>
      </c>
      <c r="C32" s="22">
        <f>+'2. Dettaglio voci spesa'!G20</f>
        <v>0</v>
      </c>
      <c r="D32" s="23">
        <f>+'2. Dettaglio voci spesa'!H20</f>
        <v>0</v>
      </c>
      <c r="E32" s="22">
        <f>+'2. Dettaglio voci spesa'!G57</f>
        <v>0</v>
      </c>
      <c r="F32" s="23">
        <f>+'2. Dettaglio voci spesa'!H57</f>
        <v>0</v>
      </c>
      <c r="G32" s="22">
        <f>+'2. Dettaglio voci spesa'!I94</f>
        <v>0</v>
      </c>
      <c r="H32" s="23">
        <f>+'2. Dettaglio voci spesa'!J94</f>
        <v>0</v>
      </c>
      <c r="I32" s="22">
        <f>+'2. Dettaglio voci spesa'!F131</f>
        <v>0</v>
      </c>
      <c r="J32" s="23">
        <f>+'2. Dettaglio voci spesa'!G131</f>
        <v>0</v>
      </c>
      <c r="K32" s="22">
        <f>+'2. Dettaglio voci spesa'!E168</f>
        <v>0</v>
      </c>
      <c r="L32" s="23">
        <f>+'2. Dettaglio voci spesa'!F168</f>
        <v>0</v>
      </c>
      <c r="M32" s="22">
        <f>+'2. Dettaglio voci spesa'!C195</f>
        <v>0</v>
      </c>
      <c r="N32" s="23">
        <f>+'2. Dettaglio voci spesa'!D195</f>
        <v>0</v>
      </c>
      <c r="O32" s="22">
        <f>+'2. Dettaglio voci spesa'!D217</f>
        <v>0</v>
      </c>
      <c r="P32" s="23">
        <f>+'2. Dettaglio voci spesa'!E217</f>
        <v>0</v>
      </c>
      <c r="Q32" s="24">
        <f>+'2. Dettaglio voci spesa'!E254</f>
        <v>0</v>
      </c>
      <c r="R32" s="23">
        <f>+'2. Dettaglio voci spesa'!F254</f>
        <v>0</v>
      </c>
      <c r="S32" s="24">
        <f t="shared" si="0"/>
        <v>0</v>
      </c>
      <c r="T32" s="23">
        <f t="shared" si="1"/>
        <v>0</v>
      </c>
      <c r="U32" s="24"/>
      <c r="V32" s="17"/>
    </row>
    <row r="33" spans="1:22" ht="14.25" customHeight="1">
      <c r="A33" s="76" t="s">
        <v>37</v>
      </c>
      <c r="B33" s="77" t="s">
        <v>37</v>
      </c>
      <c r="C33" s="22">
        <f>+'2. Dettaglio voci spesa'!G24</f>
        <v>0</v>
      </c>
      <c r="D33" s="23">
        <f>+'2. Dettaglio voci spesa'!H24</f>
        <v>0</v>
      </c>
      <c r="E33" s="22">
        <f>+'2. Dettaglio voci spesa'!G61</f>
        <v>0</v>
      </c>
      <c r="F33" s="23">
        <f>+'2. Dettaglio voci spesa'!H61</f>
        <v>0</v>
      </c>
      <c r="G33" s="22">
        <f>+'2. Dettaglio voci spesa'!I98</f>
        <v>0</v>
      </c>
      <c r="H33" s="23">
        <f>+'2. Dettaglio voci spesa'!J98</f>
        <v>0</v>
      </c>
      <c r="I33" s="22">
        <f>+'2. Dettaglio voci spesa'!F135</f>
        <v>0</v>
      </c>
      <c r="J33" s="23">
        <f>+'2. Dettaglio voci spesa'!G135</f>
        <v>0</v>
      </c>
      <c r="K33" s="22">
        <f>+'2. Dettaglio voci spesa'!E172</f>
        <v>0</v>
      </c>
      <c r="L33" s="23">
        <f>+'2. Dettaglio voci spesa'!F172</f>
        <v>0</v>
      </c>
      <c r="M33" s="22">
        <f>+'2. Dettaglio voci spesa'!C196</f>
        <v>0</v>
      </c>
      <c r="N33" s="23">
        <f>+'2. Dettaglio voci spesa'!D196</f>
        <v>0</v>
      </c>
      <c r="O33" s="22">
        <f>+'2. Dettaglio voci spesa'!D221</f>
        <v>0</v>
      </c>
      <c r="P33" s="23">
        <f>+'2. Dettaglio voci spesa'!E221</f>
        <v>0</v>
      </c>
      <c r="Q33" s="24">
        <f>+'2. Dettaglio voci spesa'!E258</f>
        <v>0</v>
      </c>
      <c r="R33" s="23">
        <f>+'2. Dettaglio voci spesa'!F258</f>
        <v>0</v>
      </c>
      <c r="S33" s="24">
        <f t="shared" si="0"/>
        <v>0</v>
      </c>
      <c r="T33" s="23">
        <f t="shared" si="1"/>
        <v>0</v>
      </c>
      <c r="U33" s="24"/>
      <c r="V33" s="17"/>
    </row>
    <row r="34" spans="1:22" ht="14.25" customHeight="1">
      <c r="A34" s="76" t="s">
        <v>37</v>
      </c>
      <c r="B34" s="77" t="s">
        <v>37</v>
      </c>
      <c r="C34" s="22">
        <f>+'2. Dettaglio voci spesa'!G28</f>
        <v>0</v>
      </c>
      <c r="D34" s="23">
        <f>+'2. Dettaglio voci spesa'!H28</f>
        <v>0</v>
      </c>
      <c r="E34" s="22">
        <f>+'2. Dettaglio voci spesa'!G65</f>
        <v>0</v>
      </c>
      <c r="F34" s="23">
        <f>+'2. Dettaglio voci spesa'!H65</f>
        <v>0</v>
      </c>
      <c r="G34" s="22">
        <f>+'2. Dettaglio voci spesa'!I102</f>
        <v>0</v>
      </c>
      <c r="H34" s="23">
        <f>+'2. Dettaglio voci spesa'!J102</f>
        <v>0</v>
      </c>
      <c r="I34" s="22">
        <f>+'2. Dettaglio voci spesa'!F139</f>
        <v>0</v>
      </c>
      <c r="J34" s="23">
        <f>+'2. Dettaglio voci spesa'!G139</f>
        <v>0</v>
      </c>
      <c r="K34" s="22">
        <f>+'2. Dettaglio voci spesa'!E176</f>
        <v>0</v>
      </c>
      <c r="L34" s="23">
        <f>+'2. Dettaglio voci spesa'!F176</f>
        <v>0</v>
      </c>
      <c r="M34" s="22">
        <f>+'2. Dettaglio voci spesa'!C197</f>
        <v>0</v>
      </c>
      <c r="N34" s="23">
        <f>+'2. Dettaglio voci spesa'!D197</f>
        <v>0</v>
      </c>
      <c r="O34" s="22">
        <f>+'2. Dettaglio voci spesa'!D225</f>
        <v>0</v>
      </c>
      <c r="P34" s="23">
        <f>+'2. Dettaglio voci spesa'!E225</f>
        <v>0</v>
      </c>
      <c r="Q34" s="24">
        <f>+'2. Dettaglio voci spesa'!E262</f>
        <v>0</v>
      </c>
      <c r="R34" s="23">
        <f>+'2. Dettaglio voci spesa'!F262</f>
        <v>0</v>
      </c>
      <c r="S34" s="24">
        <f t="shared" si="0"/>
        <v>0</v>
      </c>
      <c r="T34" s="23">
        <f t="shared" si="1"/>
        <v>0</v>
      </c>
      <c r="U34" s="24"/>
      <c r="V34" s="17"/>
    </row>
    <row r="35" spans="1:22" ht="14.25" customHeight="1">
      <c r="A35" s="76" t="s">
        <v>37</v>
      </c>
      <c r="B35" s="77" t="s">
        <v>37</v>
      </c>
      <c r="C35" s="22">
        <f>+'2. Dettaglio voci spesa'!G32</f>
        <v>0</v>
      </c>
      <c r="D35" s="23">
        <f>+'2. Dettaglio voci spesa'!H32</f>
        <v>0</v>
      </c>
      <c r="E35" s="22">
        <f>+'2. Dettaglio voci spesa'!G69</f>
        <v>0</v>
      </c>
      <c r="F35" s="23">
        <f>+'2. Dettaglio voci spesa'!H69</f>
        <v>0</v>
      </c>
      <c r="G35" s="22">
        <f>+'2. Dettaglio voci spesa'!I106</f>
        <v>0</v>
      </c>
      <c r="H35" s="23">
        <f>+'2. Dettaglio voci spesa'!J106</f>
        <v>0</v>
      </c>
      <c r="I35" s="22">
        <f>+'2. Dettaglio voci spesa'!F143</f>
        <v>0</v>
      </c>
      <c r="J35" s="23">
        <f>+'2. Dettaglio voci spesa'!G143</f>
        <v>0</v>
      </c>
      <c r="K35" s="22">
        <f>+'2. Dettaglio voci spesa'!E180</f>
        <v>0</v>
      </c>
      <c r="L35" s="23">
        <f>+'2. Dettaglio voci spesa'!F180</f>
        <v>0</v>
      </c>
      <c r="M35" s="22">
        <f>+'2. Dettaglio voci spesa'!C198</f>
        <v>0</v>
      </c>
      <c r="N35" s="23">
        <f>+'2. Dettaglio voci spesa'!D198</f>
        <v>0</v>
      </c>
      <c r="O35" s="22">
        <f>+'2. Dettaglio voci spesa'!D229</f>
        <v>0</v>
      </c>
      <c r="P35" s="23">
        <f>+'2. Dettaglio voci spesa'!E229</f>
        <v>0</v>
      </c>
      <c r="Q35" s="24">
        <f>+'2. Dettaglio voci spesa'!E266</f>
        <v>0</v>
      </c>
      <c r="R35" s="23">
        <f>+'2. Dettaglio voci spesa'!F266</f>
        <v>0</v>
      </c>
      <c r="S35" s="24">
        <f t="shared" si="0"/>
        <v>0</v>
      </c>
      <c r="T35" s="23">
        <f t="shared" si="1"/>
        <v>0</v>
      </c>
      <c r="U35" s="24"/>
      <c r="V35" s="17"/>
    </row>
    <row r="36" spans="1:22" ht="14.25" customHeight="1">
      <c r="A36" s="76" t="s">
        <v>37</v>
      </c>
      <c r="B36" s="77" t="s">
        <v>11</v>
      </c>
      <c r="C36" s="22">
        <f>+'2. Dettaglio voci spesa'!G36</f>
        <v>0</v>
      </c>
      <c r="D36" s="23">
        <f>+'2. Dettaglio voci spesa'!H36</f>
        <v>0</v>
      </c>
      <c r="E36" s="22">
        <f>+'2. Dettaglio voci spesa'!G73</f>
        <v>0</v>
      </c>
      <c r="F36" s="23">
        <f>+'2. Dettaglio voci spesa'!H73</f>
        <v>0</v>
      </c>
      <c r="G36" s="22">
        <f>+'2. Dettaglio voci spesa'!I110</f>
        <v>0</v>
      </c>
      <c r="H36" s="23">
        <f>+'2. Dettaglio voci spesa'!J110</f>
        <v>0</v>
      </c>
      <c r="I36" s="22">
        <f>+'2. Dettaglio voci spesa'!F147</f>
        <v>0</v>
      </c>
      <c r="J36" s="23">
        <f>+'2. Dettaglio voci spesa'!G147</f>
        <v>0</v>
      </c>
      <c r="K36" s="22">
        <f>+'2. Dettaglio voci spesa'!E184</f>
        <v>0</v>
      </c>
      <c r="L36" s="23">
        <f>+'2. Dettaglio voci spesa'!F184</f>
        <v>0</v>
      </c>
      <c r="M36" s="22">
        <f>+'2. Dettaglio voci spesa'!C199</f>
        <v>0</v>
      </c>
      <c r="N36" s="23">
        <f>+'2. Dettaglio voci spesa'!D199</f>
        <v>0</v>
      </c>
      <c r="O36" s="22">
        <f>+'2. Dettaglio voci spesa'!D233</f>
        <v>0</v>
      </c>
      <c r="P36" s="23">
        <f>+'2. Dettaglio voci spesa'!E233</f>
        <v>0</v>
      </c>
      <c r="Q36" s="24">
        <f>+'2. Dettaglio voci spesa'!E270</f>
        <v>0</v>
      </c>
      <c r="R36" s="23">
        <f>+'2. Dettaglio voci spesa'!F270</f>
        <v>0</v>
      </c>
      <c r="S36" s="24">
        <f t="shared" si="0"/>
        <v>0</v>
      </c>
      <c r="T36" s="23">
        <f t="shared" si="1"/>
        <v>0</v>
      </c>
      <c r="U36" s="24"/>
      <c r="V36" s="17"/>
    </row>
    <row r="37" spans="1:22" ht="14.25" customHeight="1">
      <c r="A37" s="76" t="s">
        <v>38</v>
      </c>
      <c r="B37" s="77" t="s">
        <v>37</v>
      </c>
      <c r="C37" s="22">
        <f>+'2. Dettaglio voci spesa'!G40</f>
        <v>0</v>
      </c>
      <c r="D37" s="23">
        <f>+'2. Dettaglio voci spesa'!H40</f>
        <v>0</v>
      </c>
      <c r="E37" s="22">
        <f>+'2. Dettaglio voci spesa'!G77</f>
        <v>0</v>
      </c>
      <c r="F37" s="23">
        <f>+'2. Dettaglio voci spesa'!H77</f>
        <v>0</v>
      </c>
      <c r="G37" s="22">
        <f>+'2. Dettaglio voci spesa'!I114</f>
        <v>0</v>
      </c>
      <c r="H37" s="23">
        <f>+'2. Dettaglio voci spesa'!J114</f>
        <v>0</v>
      </c>
      <c r="I37" s="22">
        <f>+'2. Dettaglio voci spesa'!F151</f>
        <v>0</v>
      </c>
      <c r="J37" s="23">
        <f>+'2. Dettaglio voci spesa'!G151</f>
        <v>0</v>
      </c>
      <c r="K37" s="22">
        <f>+'2. Dettaglio voci spesa'!E188</f>
        <v>0</v>
      </c>
      <c r="L37" s="23">
        <f>+'2. Dettaglio voci spesa'!F188</f>
        <v>0</v>
      </c>
      <c r="M37" s="22">
        <f>+'2. Dettaglio voci spesa'!C200</f>
        <v>0</v>
      </c>
      <c r="N37" s="23">
        <f>+'2. Dettaglio voci spesa'!D200</f>
        <v>0</v>
      </c>
      <c r="O37" s="22">
        <f>+'2. Dettaglio voci spesa'!D237</f>
        <v>0</v>
      </c>
      <c r="P37" s="23">
        <f>+'2. Dettaglio voci spesa'!E237</f>
        <v>0</v>
      </c>
      <c r="Q37" s="24">
        <f>+'2. Dettaglio voci spesa'!E274</f>
        <v>0</v>
      </c>
      <c r="R37" s="23">
        <f>+'2. Dettaglio voci spesa'!F274</f>
        <v>0</v>
      </c>
      <c r="S37" s="24">
        <f t="shared" si="0"/>
        <v>0</v>
      </c>
      <c r="T37" s="23">
        <f t="shared" si="1"/>
        <v>0</v>
      </c>
      <c r="U37" s="24"/>
      <c r="V37" s="17"/>
    </row>
    <row r="38" spans="1:22" s="25" customFormat="1" ht="25.5" customHeight="1">
      <c r="A38" s="129" t="s">
        <v>39</v>
      </c>
      <c r="B38" s="129"/>
      <c r="C38" s="22">
        <f>+'2. Dettaglio voci spesa'!G41</f>
        <v>0</v>
      </c>
      <c r="D38" s="23">
        <f>+'2. Dettaglio voci spesa'!H41</f>
        <v>0</v>
      </c>
      <c r="E38" s="22">
        <f>+'2. Dettaglio voci spesa'!G78</f>
        <v>0</v>
      </c>
      <c r="F38" s="23">
        <f>+'2. Dettaglio voci spesa'!H78</f>
        <v>0</v>
      </c>
      <c r="G38" s="22">
        <f>+'2. Dettaglio voci spesa'!I115</f>
        <v>0</v>
      </c>
      <c r="H38" s="23">
        <f>+'2. Dettaglio voci spesa'!J115</f>
        <v>0</v>
      </c>
      <c r="I38" s="22">
        <f>+'2. Dettaglio voci spesa'!F152</f>
        <v>0</v>
      </c>
      <c r="J38" s="23">
        <f>+'2. Dettaglio voci spesa'!G152</f>
        <v>0</v>
      </c>
      <c r="K38" s="22">
        <f>+'2. Dettaglio voci spesa'!E189</f>
        <v>0</v>
      </c>
      <c r="L38" s="23">
        <f>+'2. Dettaglio voci spesa'!F189</f>
        <v>0</v>
      </c>
      <c r="M38" s="22">
        <f>+'2. Dettaglio voci spesa'!C201</f>
        <v>0</v>
      </c>
      <c r="N38" s="23">
        <f>+'2. Dettaglio voci spesa'!D201</f>
        <v>0</v>
      </c>
      <c r="O38" s="22">
        <f>+'2. Dettaglio voci spesa'!D238</f>
        <v>0</v>
      </c>
      <c r="P38" s="23">
        <f>+'2. Dettaglio voci spesa'!E238</f>
        <v>0</v>
      </c>
      <c r="Q38" s="24">
        <f>+'2. Dettaglio voci spesa'!E275</f>
        <v>0</v>
      </c>
      <c r="R38" s="23">
        <f>+'2. Dettaglio voci spesa'!F275</f>
        <v>0</v>
      </c>
      <c r="S38" s="22">
        <f>SUM(S30:S37)</f>
        <v>0</v>
      </c>
      <c r="T38" s="23">
        <f>SUM(T30:T37)</f>
        <v>0</v>
      </c>
      <c r="U38" s="22">
        <f>SUM(U30:U37)</f>
        <v>0</v>
      </c>
      <c r="V38" s="17"/>
    </row>
    <row r="39" spans="1:20" s="20" customFormat="1" ht="43.5" customHeight="1">
      <c r="A39" s="124" t="s">
        <v>188</v>
      </c>
      <c r="B39" s="125"/>
      <c r="C39" s="78">
        <f aca="true" t="shared" si="2" ref="C39:R39">SUM(C30:C37)</f>
        <v>0</v>
      </c>
      <c r="D39" s="78">
        <f t="shared" si="2"/>
        <v>0</v>
      </c>
      <c r="E39" s="78">
        <f t="shared" si="2"/>
        <v>0</v>
      </c>
      <c r="F39" s="78">
        <f t="shared" si="2"/>
        <v>0</v>
      </c>
      <c r="G39" s="78">
        <f t="shared" si="2"/>
        <v>0</v>
      </c>
      <c r="H39" s="78">
        <f t="shared" si="2"/>
        <v>0</v>
      </c>
      <c r="I39" s="78">
        <f t="shared" si="2"/>
        <v>0</v>
      </c>
      <c r="J39" s="78">
        <f t="shared" si="2"/>
        <v>0</v>
      </c>
      <c r="K39" s="78">
        <f t="shared" si="2"/>
        <v>0</v>
      </c>
      <c r="L39" s="78">
        <f t="shared" si="2"/>
        <v>0</v>
      </c>
      <c r="M39" s="78">
        <f t="shared" si="2"/>
        <v>0</v>
      </c>
      <c r="N39" s="78">
        <f t="shared" si="2"/>
        <v>0</v>
      </c>
      <c r="O39" s="78">
        <f t="shared" si="2"/>
        <v>0</v>
      </c>
      <c r="P39" s="78">
        <f t="shared" si="2"/>
        <v>0</v>
      </c>
      <c r="Q39" s="78">
        <f t="shared" si="2"/>
        <v>0</v>
      </c>
      <c r="R39" s="78">
        <f t="shared" si="2"/>
        <v>0</v>
      </c>
      <c r="S39" s="26"/>
      <c r="T39" s="27"/>
    </row>
    <row r="40" spans="1:14" ht="31.5" customHeight="1">
      <c r="A40" s="29"/>
      <c r="B40" s="29"/>
      <c r="C40" s="29"/>
      <c r="D40" s="30"/>
      <c r="E40" s="14"/>
      <c r="F40" s="14"/>
      <c r="N40" s="14"/>
    </row>
    <row r="41" spans="1:6" ht="31.5" customHeight="1">
      <c r="A41" s="29"/>
      <c r="B41" s="29"/>
      <c r="C41" s="29"/>
      <c r="D41" s="30"/>
      <c r="E41" s="14"/>
      <c r="F41" s="14"/>
    </row>
    <row r="42" spans="1:6" ht="31.5" customHeight="1">
      <c r="A42" s="29"/>
      <c r="B42" s="29"/>
      <c r="C42" s="29"/>
      <c r="D42" s="30"/>
      <c r="E42" s="14"/>
      <c r="F42" s="14"/>
    </row>
    <row r="43" spans="1:6" ht="31.5" customHeight="1">
      <c r="A43" s="29"/>
      <c r="B43" s="29"/>
      <c r="C43" s="29"/>
      <c r="D43" s="30"/>
      <c r="E43" s="14"/>
      <c r="F43" s="14"/>
    </row>
    <row r="44" spans="1:6" ht="31.5" customHeight="1">
      <c r="A44" s="29"/>
      <c r="B44" s="29"/>
      <c r="C44" s="29"/>
      <c r="D44" s="30"/>
      <c r="E44" s="14"/>
      <c r="F44" s="14"/>
    </row>
    <row r="45" spans="1:6" ht="31.5" customHeight="1">
      <c r="A45" s="29"/>
      <c r="B45" s="29"/>
      <c r="C45" s="29"/>
      <c r="D45" s="30"/>
      <c r="E45" s="14"/>
      <c r="F45" s="14"/>
    </row>
    <row r="47" spans="7:12" ht="18.75">
      <c r="G47" s="31"/>
      <c r="H47" s="31"/>
      <c r="I47" s="31"/>
      <c r="J47" s="31"/>
      <c r="K47" s="31"/>
      <c r="L47" s="31"/>
    </row>
    <row r="48" spans="2:6" ht="18.75">
      <c r="B48" s="31"/>
      <c r="C48" s="31"/>
      <c r="D48" s="31"/>
      <c r="E48" s="31"/>
      <c r="F48" s="31"/>
    </row>
  </sheetData>
  <sheetProtection selectLockedCells="1" selectUnlockedCells="1"/>
  <mergeCells count="35">
    <mergeCell ref="A39:B39"/>
    <mergeCell ref="A23:N23"/>
    <mergeCell ref="E14:F14"/>
    <mergeCell ref="E15:F15"/>
    <mergeCell ref="E16:F16"/>
    <mergeCell ref="E17:F17"/>
    <mergeCell ref="E18:F18"/>
    <mergeCell ref="A20:F20"/>
    <mergeCell ref="A24:N26"/>
    <mergeCell ref="A38:B38"/>
    <mergeCell ref="E9:F9"/>
    <mergeCell ref="A10:F10"/>
    <mergeCell ref="E11:F11"/>
    <mergeCell ref="A12:F12"/>
    <mergeCell ref="E13:F13"/>
    <mergeCell ref="E19:F19"/>
    <mergeCell ref="H13:M13"/>
    <mergeCell ref="A6:F6"/>
    <mergeCell ref="H8:J8"/>
    <mergeCell ref="A8:F8"/>
    <mergeCell ref="O20:Q20"/>
    <mergeCell ref="A21:F21"/>
    <mergeCell ref="K8:M8"/>
    <mergeCell ref="K10:K11"/>
    <mergeCell ref="L10:L11"/>
    <mergeCell ref="M10:M11"/>
    <mergeCell ref="A5:C5"/>
    <mergeCell ref="D5:F5"/>
    <mergeCell ref="A1:F1"/>
    <mergeCell ref="A2:C2"/>
    <mergeCell ref="D2:F2"/>
    <mergeCell ref="A3:C3"/>
    <mergeCell ref="D3:F3"/>
    <mergeCell ref="A4:C4"/>
    <mergeCell ref="D4:F4"/>
  </mergeCells>
  <printOptions/>
  <pageMargins left="0.6298611111111111" right="0.15763888888888888" top="0.15763888888888888" bottom="0.11805555555555555" header="0.5118055555555555" footer="0.5118055555555555"/>
  <pageSetup horizontalDpi="300" verticalDpi="300" orientation="landscape" paperSize="8" scale="62" r:id="rId1"/>
</worksheet>
</file>

<file path=xl/worksheets/sheet2.xml><?xml version="1.0" encoding="utf-8"?>
<worksheet xmlns="http://schemas.openxmlformats.org/spreadsheetml/2006/main" xmlns:r="http://schemas.openxmlformats.org/officeDocument/2006/relationships">
  <dimension ref="B1:M275"/>
  <sheetViews>
    <sheetView showGridLines="0" zoomScale="81" zoomScaleNormal="81" zoomScalePageLayoutView="0" workbookViewId="0" topLeftCell="A7">
      <selection activeCell="M31" sqref="M31"/>
    </sheetView>
  </sheetViews>
  <sheetFormatPr defaultColWidth="9.140625" defaultRowHeight="15"/>
  <cols>
    <col min="1" max="1" width="3.421875" style="1" customWidth="1"/>
    <col min="2" max="2" width="26.28125" style="1" customWidth="1"/>
    <col min="3" max="3" width="35.421875" style="1" customWidth="1"/>
    <col min="4" max="4" width="17.421875" style="1" customWidth="1"/>
    <col min="5" max="5" width="19.28125" style="1" customWidth="1"/>
    <col min="6" max="6" width="19.8515625" style="28" customWidth="1"/>
    <col min="7" max="7" width="21.00390625" style="1" customWidth="1"/>
    <col min="8" max="8" width="20.8515625" style="1" customWidth="1"/>
    <col min="9" max="9" width="22.7109375" style="1" customWidth="1"/>
    <col min="10" max="10" width="18.28125" style="1" customWidth="1"/>
    <col min="11" max="11" width="14.8515625" style="1" customWidth="1"/>
    <col min="12" max="13" width="15.7109375" style="1" customWidth="1"/>
    <col min="14" max="16384" width="9.140625" style="1" customWidth="1"/>
  </cols>
  <sheetData>
    <row r="1" spans="2:9" s="3" customFormat="1" ht="39.75" customHeight="1">
      <c r="B1" s="165" t="s">
        <v>40</v>
      </c>
      <c r="C1" s="165"/>
      <c r="D1" s="165"/>
      <c r="E1" s="165"/>
      <c r="F1" s="165"/>
      <c r="G1" s="165"/>
      <c r="H1" s="165"/>
      <c r="I1" s="165"/>
    </row>
    <row r="2" spans="2:9" s="3" customFormat="1" ht="35.25" customHeight="1">
      <c r="B2" s="166" t="s">
        <v>41</v>
      </c>
      <c r="C2" s="166"/>
      <c r="D2" s="166"/>
      <c r="E2" s="166"/>
      <c r="F2" s="166"/>
      <c r="G2" s="166"/>
      <c r="H2" s="166"/>
      <c r="I2" s="166"/>
    </row>
    <row r="3" spans="2:9" s="32" customFormat="1" ht="21" customHeight="1">
      <c r="B3" s="167" t="s">
        <v>180</v>
      </c>
      <c r="C3" s="167"/>
      <c r="D3" s="167"/>
      <c r="E3" s="167"/>
      <c r="F3" s="167"/>
      <c r="G3" s="167"/>
      <c r="H3" s="167"/>
      <c r="I3" s="167"/>
    </row>
    <row r="4" spans="2:9" s="33" customFormat="1" ht="50.25" customHeight="1">
      <c r="B4" s="168" t="s">
        <v>196</v>
      </c>
      <c r="C4" s="168"/>
      <c r="D4" s="168"/>
      <c r="E4" s="168"/>
      <c r="F4" s="168"/>
      <c r="G4" s="168"/>
      <c r="H4" s="168"/>
      <c r="I4" s="168"/>
    </row>
    <row r="5" s="17" customFormat="1" ht="39.75" customHeight="1"/>
    <row r="6" spans="2:11" s="14" customFormat="1" ht="33" customHeight="1">
      <c r="B6" s="169" t="s">
        <v>153</v>
      </c>
      <c r="C6" s="169"/>
      <c r="D6" s="169"/>
      <c r="E6" s="169"/>
      <c r="F6" s="169"/>
      <c r="G6" s="169"/>
      <c r="H6" s="169"/>
      <c r="I6" s="169"/>
      <c r="J6" s="169"/>
      <c r="K6" s="169"/>
    </row>
    <row r="7" spans="2:11" s="17" customFormat="1" ht="70.5" customHeight="1">
      <c r="B7" s="34" t="s">
        <v>42</v>
      </c>
      <c r="C7" s="34" t="s">
        <v>154</v>
      </c>
      <c r="D7" s="139" t="s">
        <v>220</v>
      </c>
      <c r="E7" s="139"/>
      <c r="F7" s="34" t="s">
        <v>43</v>
      </c>
      <c r="G7" s="34" t="s">
        <v>44</v>
      </c>
      <c r="H7" s="35" t="s">
        <v>159</v>
      </c>
      <c r="I7" s="170" t="s">
        <v>45</v>
      </c>
      <c r="J7" s="170"/>
      <c r="K7" s="170"/>
    </row>
    <row r="8" spans="2:11" ht="24.75" customHeight="1">
      <c r="B8" s="171" t="s">
        <v>198</v>
      </c>
      <c r="C8" s="98" t="s">
        <v>197</v>
      </c>
      <c r="D8" s="161" t="s">
        <v>37</v>
      </c>
      <c r="E8" s="161"/>
      <c r="F8" s="37" t="s">
        <v>37</v>
      </c>
      <c r="G8" s="38"/>
      <c r="H8" s="39"/>
      <c r="I8" s="162"/>
      <c r="J8" s="162"/>
      <c r="K8" s="162"/>
    </row>
    <row r="9" spans="2:11" ht="24.75" customHeight="1">
      <c r="B9" s="171"/>
      <c r="C9" s="36" t="s">
        <v>46</v>
      </c>
      <c r="D9" s="161" t="s">
        <v>37</v>
      </c>
      <c r="E9" s="161"/>
      <c r="F9" s="37" t="s">
        <v>37</v>
      </c>
      <c r="G9" s="38"/>
      <c r="H9" s="39"/>
      <c r="I9" s="162"/>
      <c r="J9" s="162"/>
      <c r="K9" s="162"/>
    </row>
    <row r="10" spans="2:11" ht="13.5" customHeight="1">
      <c r="B10" s="171"/>
      <c r="C10" s="37" t="s">
        <v>37</v>
      </c>
      <c r="D10" s="161" t="s">
        <v>37</v>
      </c>
      <c r="E10" s="161" t="s">
        <v>37</v>
      </c>
      <c r="F10" s="37" t="s">
        <v>37</v>
      </c>
      <c r="G10" s="38" t="s">
        <v>37</v>
      </c>
      <c r="H10" s="39"/>
      <c r="I10" s="162"/>
      <c r="J10" s="162"/>
      <c r="K10" s="162"/>
    </row>
    <row r="11" spans="2:12" ht="13.5" customHeight="1">
      <c r="B11" s="171"/>
      <c r="C11" s="37" t="s">
        <v>37</v>
      </c>
      <c r="D11" s="161" t="s">
        <v>37</v>
      </c>
      <c r="E11" s="161" t="s">
        <v>11</v>
      </c>
      <c r="F11" s="37" t="s">
        <v>37</v>
      </c>
      <c r="G11" s="38" t="s">
        <v>37</v>
      </c>
      <c r="H11" s="39"/>
      <c r="I11" s="162"/>
      <c r="J11" s="162"/>
      <c r="K11" s="162"/>
      <c r="L11" s="20"/>
    </row>
    <row r="12" spans="2:11" s="20" customFormat="1" ht="17.25" customHeight="1">
      <c r="B12" s="146" t="s">
        <v>147</v>
      </c>
      <c r="C12" s="146"/>
      <c r="D12" s="146"/>
      <c r="E12" s="146"/>
      <c r="F12" s="146"/>
      <c r="G12" s="38">
        <f>SUM(G8:G11)</f>
        <v>0</v>
      </c>
      <c r="H12" s="40">
        <f>SUM(H8:H11)</f>
        <v>0</v>
      </c>
      <c r="I12" s="162"/>
      <c r="J12" s="162"/>
      <c r="K12" s="162"/>
    </row>
    <row r="13" spans="2:11" s="20" customFormat="1" ht="13.5" customHeight="1">
      <c r="B13" s="161" t="s">
        <v>47</v>
      </c>
      <c r="C13" s="41"/>
      <c r="D13" s="161"/>
      <c r="E13" s="161"/>
      <c r="F13" s="41"/>
      <c r="G13" s="38"/>
      <c r="H13" s="40"/>
      <c r="I13" s="162"/>
      <c r="J13" s="162"/>
      <c r="K13" s="162"/>
    </row>
    <row r="14" spans="2:11" s="20" customFormat="1" ht="13.5" customHeight="1">
      <c r="B14" s="161"/>
      <c r="C14" s="37"/>
      <c r="D14" s="161"/>
      <c r="E14" s="161"/>
      <c r="F14" s="37"/>
      <c r="G14" s="38"/>
      <c r="H14" s="40"/>
      <c r="I14" s="162"/>
      <c r="J14" s="162"/>
      <c r="K14" s="162"/>
    </row>
    <row r="15" spans="2:11" s="20" customFormat="1" ht="13.5" customHeight="1">
      <c r="B15" s="161"/>
      <c r="C15" s="37"/>
      <c r="D15" s="161"/>
      <c r="E15" s="161"/>
      <c r="F15" s="37"/>
      <c r="G15" s="38"/>
      <c r="H15" s="40"/>
      <c r="I15" s="162"/>
      <c r="J15" s="162"/>
      <c r="K15" s="162"/>
    </row>
    <row r="16" spans="2:11" s="20" customFormat="1" ht="19.5" customHeight="1">
      <c r="B16" s="146" t="s">
        <v>48</v>
      </c>
      <c r="C16" s="146"/>
      <c r="D16" s="146"/>
      <c r="E16" s="146"/>
      <c r="F16" s="146"/>
      <c r="G16" s="38">
        <f>SUM(G13:G15)</f>
        <v>0</v>
      </c>
      <c r="H16" s="40">
        <f>SUM(H13:H15)</f>
        <v>0</v>
      </c>
      <c r="I16" s="162"/>
      <c r="J16" s="162"/>
      <c r="K16" s="162"/>
    </row>
    <row r="17" spans="2:11" s="20" customFormat="1" ht="13.5" customHeight="1">
      <c r="B17" s="161" t="s">
        <v>47</v>
      </c>
      <c r="C17" s="41"/>
      <c r="D17" s="161"/>
      <c r="E17" s="161"/>
      <c r="F17" s="41"/>
      <c r="G17" s="38"/>
      <c r="H17" s="40"/>
      <c r="I17" s="162"/>
      <c r="J17" s="162"/>
      <c r="K17" s="162"/>
    </row>
    <row r="18" spans="2:11" s="20" customFormat="1" ht="13.5" customHeight="1">
      <c r="B18" s="161"/>
      <c r="C18" s="37"/>
      <c r="D18" s="161"/>
      <c r="E18" s="161"/>
      <c r="F18" s="37"/>
      <c r="G18" s="38"/>
      <c r="H18" s="40"/>
      <c r="I18" s="162"/>
      <c r="J18" s="162"/>
      <c r="K18" s="162"/>
    </row>
    <row r="19" spans="2:11" s="20" customFormat="1" ht="13.5" customHeight="1">
      <c r="B19" s="161"/>
      <c r="C19" s="37"/>
      <c r="D19" s="161"/>
      <c r="E19" s="161"/>
      <c r="F19" s="37"/>
      <c r="G19" s="38"/>
      <c r="H19" s="40"/>
      <c r="I19" s="162"/>
      <c r="J19" s="162"/>
      <c r="K19" s="162"/>
    </row>
    <row r="20" spans="2:11" s="20" customFormat="1" ht="19.5" customHeight="1">
      <c r="B20" s="146" t="s">
        <v>48</v>
      </c>
      <c r="C20" s="146"/>
      <c r="D20" s="146"/>
      <c r="E20" s="146"/>
      <c r="F20" s="146"/>
      <c r="G20" s="38">
        <f>SUM(G17:G19)</f>
        <v>0</v>
      </c>
      <c r="H20" s="40">
        <f>SUM(H17:H19)</f>
        <v>0</v>
      </c>
      <c r="I20" s="162"/>
      <c r="J20" s="162"/>
      <c r="K20" s="162"/>
    </row>
    <row r="21" spans="2:11" s="20" customFormat="1" ht="13.5" customHeight="1">
      <c r="B21" s="161" t="s">
        <v>47</v>
      </c>
      <c r="C21" s="41"/>
      <c r="D21" s="161"/>
      <c r="E21" s="161"/>
      <c r="F21" s="41"/>
      <c r="G21" s="38"/>
      <c r="H21" s="40"/>
      <c r="I21" s="162"/>
      <c r="J21" s="162"/>
      <c r="K21" s="162"/>
    </row>
    <row r="22" spans="2:11" s="20" customFormat="1" ht="13.5" customHeight="1">
      <c r="B22" s="161"/>
      <c r="C22" s="37"/>
      <c r="D22" s="161"/>
      <c r="E22" s="161"/>
      <c r="F22" s="37"/>
      <c r="G22" s="38"/>
      <c r="H22" s="40"/>
      <c r="I22" s="162"/>
      <c r="J22" s="162"/>
      <c r="K22" s="162"/>
    </row>
    <row r="23" spans="2:11" s="20" customFormat="1" ht="13.5" customHeight="1">
      <c r="B23" s="161"/>
      <c r="C23" s="37"/>
      <c r="D23" s="161"/>
      <c r="E23" s="161"/>
      <c r="F23" s="37"/>
      <c r="G23" s="38"/>
      <c r="H23" s="40"/>
      <c r="I23" s="162"/>
      <c r="J23" s="162"/>
      <c r="K23" s="162"/>
    </row>
    <row r="24" spans="2:11" s="20" customFormat="1" ht="19.5" customHeight="1">
      <c r="B24" s="146" t="s">
        <v>48</v>
      </c>
      <c r="C24" s="146"/>
      <c r="D24" s="146"/>
      <c r="E24" s="146"/>
      <c r="F24" s="146"/>
      <c r="G24" s="38">
        <f>SUM(G21:G23)</f>
        <v>0</v>
      </c>
      <c r="H24" s="40">
        <f>SUM(H21:H23)</f>
        <v>0</v>
      </c>
      <c r="I24" s="162"/>
      <c r="J24" s="162"/>
      <c r="K24" s="162"/>
    </row>
    <row r="25" spans="2:11" s="20" customFormat="1" ht="13.5" customHeight="1">
      <c r="B25" s="161" t="s">
        <v>47</v>
      </c>
      <c r="C25" s="41"/>
      <c r="D25" s="161"/>
      <c r="E25" s="161"/>
      <c r="F25" s="41"/>
      <c r="G25" s="38"/>
      <c r="H25" s="40"/>
      <c r="I25" s="162"/>
      <c r="J25" s="162"/>
      <c r="K25" s="162"/>
    </row>
    <row r="26" spans="2:11" s="20" customFormat="1" ht="13.5" customHeight="1">
      <c r="B26" s="161"/>
      <c r="C26" s="37"/>
      <c r="D26" s="161"/>
      <c r="E26" s="161"/>
      <c r="F26" s="37"/>
      <c r="G26" s="38"/>
      <c r="H26" s="40"/>
      <c r="I26" s="162"/>
      <c r="J26" s="162"/>
      <c r="K26" s="162"/>
    </row>
    <row r="27" spans="2:11" s="20" customFormat="1" ht="13.5" customHeight="1">
      <c r="B27" s="161"/>
      <c r="C27" s="37"/>
      <c r="D27" s="161"/>
      <c r="E27" s="161"/>
      <c r="F27" s="37"/>
      <c r="G27" s="38"/>
      <c r="H27" s="40"/>
      <c r="I27" s="162"/>
      <c r="J27" s="162"/>
      <c r="K27" s="162"/>
    </row>
    <row r="28" spans="2:11" s="20" customFormat="1" ht="19.5" customHeight="1">
      <c r="B28" s="146" t="s">
        <v>48</v>
      </c>
      <c r="C28" s="146"/>
      <c r="D28" s="146"/>
      <c r="E28" s="146"/>
      <c r="F28" s="146"/>
      <c r="G28" s="38">
        <f>SUM(G25:G27)</f>
        <v>0</v>
      </c>
      <c r="H28" s="40">
        <f>SUM(H25:H27)</f>
        <v>0</v>
      </c>
      <c r="I28" s="162"/>
      <c r="J28" s="162"/>
      <c r="K28" s="162"/>
    </row>
    <row r="29" spans="2:11" s="20" customFormat="1" ht="13.5" customHeight="1">
      <c r="B29" s="161" t="s">
        <v>47</v>
      </c>
      <c r="C29" s="41"/>
      <c r="D29" s="161"/>
      <c r="E29" s="161"/>
      <c r="F29" s="41"/>
      <c r="G29" s="38"/>
      <c r="H29" s="40"/>
      <c r="I29" s="162"/>
      <c r="J29" s="162"/>
      <c r="K29" s="162"/>
    </row>
    <row r="30" spans="2:11" s="20" customFormat="1" ht="13.5" customHeight="1">
      <c r="B30" s="161"/>
      <c r="C30" s="37"/>
      <c r="D30" s="161"/>
      <c r="E30" s="161"/>
      <c r="F30" s="37"/>
      <c r="G30" s="38"/>
      <c r="H30" s="40"/>
      <c r="I30" s="162"/>
      <c r="J30" s="162"/>
      <c r="K30" s="162"/>
    </row>
    <row r="31" spans="2:11" s="20" customFormat="1" ht="13.5" customHeight="1">
      <c r="B31" s="161"/>
      <c r="C31" s="37"/>
      <c r="D31" s="161"/>
      <c r="E31" s="161"/>
      <c r="F31" s="37"/>
      <c r="G31" s="38"/>
      <c r="H31" s="40"/>
      <c r="I31" s="162"/>
      <c r="J31" s="162"/>
      <c r="K31" s="162"/>
    </row>
    <row r="32" spans="2:11" s="20" customFormat="1" ht="19.5" customHeight="1">
      <c r="B32" s="146" t="s">
        <v>48</v>
      </c>
      <c r="C32" s="146"/>
      <c r="D32" s="146"/>
      <c r="E32" s="146"/>
      <c r="F32" s="146"/>
      <c r="G32" s="38">
        <f>SUM(G29:G31)</f>
        <v>0</v>
      </c>
      <c r="H32" s="40">
        <f>SUM(H29:H31)</f>
        <v>0</v>
      </c>
      <c r="I32" s="162"/>
      <c r="J32" s="162"/>
      <c r="K32" s="162"/>
    </row>
    <row r="33" spans="2:11" s="20" customFormat="1" ht="13.5" customHeight="1">
      <c r="B33" s="161" t="s">
        <v>47</v>
      </c>
      <c r="C33" s="41"/>
      <c r="D33" s="161"/>
      <c r="E33" s="161"/>
      <c r="F33" s="41"/>
      <c r="G33" s="38"/>
      <c r="H33" s="40"/>
      <c r="I33" s="162"/>
      <c r="J33" s="162"/>
      <c r="K33" s="162"/>
    </row>
    <row r="34" spans="2:11" s="20" customFormat="1" ht="13.5" customHeight="1">
      <c r="B34" s="161"/>
      <c r="C34" s="37"/>
      <c r="D34" s="161"/>
      <c r="E34" s="161"/>
      <c r="F34" s="37"/>
      <c r="G34" s="38"/>
      <c r="H34" s="40"/>
      <c r="I34" s="162"/>
      <c r="J34" s="162"/>
      <c r="K34" s="162"/>
    </row>
    <row r="35" spans="2:11" s="20" customFormat="1" ht="13.5" customHeight="1">
      <c r="B35" s="161"/>
      <c r="C35" s="37"/>
      <c r="D35" s="161"/>
      <c r="E35" s="161"/>
      <c r="F35" s="37"/>
      <c r="G35" s="38"/>
      <c r="H35" s="40"/>
      <c r="I35" s="162"/>
      <c r="J35" s="162"/>
      <c r="K35" s="162"/>
    </row>
    <row r="36" spans="2:11" s="20" customFormat="1" ht="19.5" customHeight="1">
      <c r="B36" s="146" t="s">
        <v>48</v>
      </c>
      <c r="C36" s="146"/>
      <c r="D36" s="146"/>
      <c r="E36" s="146"/>
      <c r="F36" s="146"/>
      <c r="G36" s="38">
        <f>SUM(G33:G35)</f>
        <v>0</v>
      </c>
      <c r="H36" s="40">
        <f>SUM(H33:H35)</f>
        <v>0</v>
      </c>
      <c r="I36" s="162"/>
      <c r="J36" s="162"/>
      <c r="K36" s="162"/>
    </row>
    <row r="37" spans="2:11" ht="13.5" customHeight="1">
      <c r="B37" s="161" t="s">
        <v>38</v>
      </c>
      <c r="C37" s="38"/>
      <c r="D37" s="161"/>
      <c r="E37" s="161"/>
      <c r="F37" s="38"/>
      <c r="G37" s="38"/>
      <c r="H37" s="39"/>
      <c r="I37" s="162"/>
      <c r="J37" s="162"/>
      <c r="K37" s="162"/>
    </row>
    <row r="38" spans="2:11" ht="13.5" customHeight="1">
      <c r="B38" s="161"/>
      <c r="C38" s="38"/>
      <c r="D38" s="161"/>
      <c r="E38" s="161"/>
      <c r="F38" s="38"/>
      <c r="G38" s="38"/>
      <c r="H38" s="39"/>
      <c r="I38" s="162"/>
      <c r="J38" s="162"/>
      <c r="K38" s="162"/>
    </row>
    <row r="39" spans="2:11" ht="13.5" customHeight="1">
      <c r="B39" s="161"/>
      <c r="C39" s="38"/>
      <c r="D39" s="161"/>
      <c r="E39" s="161"/>
      <c r="F39" s="38"/>
      <c r="G39" s="38"/>
      <c r="H39" s="39"/>
      <c r="I39" s="162"/>
      <c r="J39" s="162"/>
      <c r="K39" s="162"/>
    </row>
    <row r="40" spans="2:11" ht="17.25" customHeight="1">
      <c r="B40" s="146" t="s">
        <v>49</v>
      </c>
      <c r="C40" s="146"/>
      <c r="D40" s="146"/>
      <c r="E40" s="146"/>
      <c r="F40" s="146"/>
      <c r="G40" s="38">
        <f>SUM(G37:G39)</f>
        <v>0</v>
      </c>
      <c r="H40" s="40">
        <f>SUM(H37:H39)</f>
        <v>0</v>
      </c>
      <c r="I40" s="162"/>
      <c r="J40" s="162"/>
      <c r="K40" s="162"/>
    </row>
    <row r="41" spans="2:11" s="42" customFormat="1" ht="28.5" customHeight="1">
      <c r="B41" s="146" t="s">
        <v>156</v>
      </c>
      <c r="C41" s="146"/>
      <c r="D41" s="146"/>
      <c r="E41" s="146"/>
      <c r="F41" s="146"/>
      <c r="G41" s="38">
        <f>G12+G16+G40+G36+G32+G28+G24+G20</f>
        <v>0</v>
      </c>
      <c r="H41" s="40">
        <f>H12+H16+H40+H36+H32+H28+H24+H20</f>
        <v>0</v>
      </c>
      <c r="I41" s="172"/>
      <c r="J41" s="172"/>
      <c r="K41" s="172"/>
    </row>
    <row r="42" spans="2:11" s="42" customFormat="1" ht="69" customHeight="1">
      <c r="B42" s="163" t="s">
        <v>158</v>
      </c>
      <c r="C42" s="163"/>
      <c r="D42" s="163"/>
      <c r="E42" s="163"/>
      <c r="F42" s="163"/>
      <c r="G42" s="44"/>
      <c r="H42" s="45"/>
      <c r="I42" s="45"/>
      <c r="J42" s="45"/>
      <c r="K42" s="45"/>
    </row>
    <row r="43" spans="2:11" s="42" customFormat="1" ht="28.5" customHeight="1">
      <c r="B43" s="43"/>
      <c r="C43" s="44"/>
      <c r="D43" s="44"/>
      <c r="E43" s="44"/>
      <c r="F43" s="44"/>
      <c r="G43" s="44"/>
      <c r="H43" s="45"/>
      <c r="I43" s="45"/>
      <c r="J43" s="45"/>
      <c r="K43" s="45"/>
    </row>
    <row r="44" spans="2:11" s="14" customFormat="1" ht="33" customHeight="1">
      <c r="B44" s="169" t="s">
        <v>200</v>
      </c>
      <c r="C44" s="169"/>
      <c r="D44" s="169"/>
      <c r="E44" s="169"/>
      <c r="F44" s="169"/>
      <c r="G44" s="169"/>
      <c r="H44" s="169"/>
      <c r="I44" s="169"/>
      <c r="J44" s="169"/>
      <c r="K44" s="169"/>
    </row>
    <row r="45" spans="2:11" s="17" customFormat="1" ht="70.5" customHeight="1">
      <c r="B45" s="34" t="s">
        <v>42</v>
      </c>
      <c r="C45" s="34" t="s">
        <v>50</v>
      </c>
      <c r="D45" s="139" t="s">
        <v>221</v>
      </c>
      <c r="E45" s="139"/>
      <c r="F45" s="34" t="s">
        <v>43</v>
      </c>
      <c r="G45" s="34" t="s">
        <v>44</v>
      </c>
      <c r="H45" s="35" t="s">
        <v>159</v>
      </c>
      <c r="I45" s="170" t="s">
        <v>45</v>
      </c>
      <c r="J45" s="170"/>
      <c r="K45" s="170"/>
    </row>
    <row r="46" spans="2:11" ht="24.75" customHeight="1">
      <c r="B46" s="171" t="s">
        <v>146</v>
      </c>
      <c r="C46" s="36" t="s">
        <v>46</v>
      </c>
      <c r="D46" s="161" t="s">
        <v>37</v>
      </c>
      <c r="E46" s="161"/>
      <c r="F46" s="37" t="s">
        <v>37</v>
      </c>
      <c r="G46" s="38" t="s">
        <v>37</v>
      </c>
      <c r="H46" s="39"/>
      <c r="I46" s="162"/>
      <c r="J46" s="162"/>
      <c r="K46" s="162"/>
    </row>
    <row r="47" spans="2:11" ht="13.5" customHeight="1">
      <c r="B47" s="171"/>
      <c r="C47" s="37" t="s">
        <v>37</v>
      </c>
      <c r="D47" s="161" t="s">
        <v>37</v>
      </c>
      <c r="E47" s="161" t="s">
        <v>37</v>
      </c>
      <c r="F47" s="37" t="s">
        <v>37</v>
      </c>
      <c r="G47" s="38" t="s">
        <v>37</v>
      </c>
      <c r="H47" s="39"/>
      <c r="I47" s="162"/>
      <c r="J47" s="162"/>
      <c r="K47" s="162"/>
    </row>
    <row r="48" spans="2:12" ht="13.5" customHeight="1">
      <c r="B48" s="171"/>
      <c r="C48" s="37" t="s">
        <v>37</v>
      </c>
      <c r="D48" s="161" t="s">
        <v>37</v>
      </c>
      <c r="E48" s="161" t="s">
        <v>11</v>
      </c>
      <c r="F48" s="37" t="s">
        <v>37</v>
      </c>
      <c r="G48" s="38" t="s">
        <v>37</v>
      </c>
      <c r="H48" s="39"/>
      <c r="I48" s="162"/>
      <c r="J48" s="162"/>
      <c r="K48" s="162"/>
      <c r="L48" s="20"/>
    </row>
    <row r="49" spans="2:11" s="20" customFormat="1" ht="17.25" customHeight="1">
      <c r="B49" s="146" t="s">
        <v>162</v>
      </c>
      <c r="C49" s="146"/>
      <c r="D49" s="146"/>
      <c r="E49" s="146"/>
      <c r="F49" s="146"/>
      <c r="G49" s="38">
        <f>SUM(G46:G48)</f>
        <v>0</v>
      </c>
      <c r="H49" s="40">
        <f>SUM(H46:H48)</f>
        <v>0</v>
      </c>
      <c r="I49" s="162"/>
      <c r="J49" s="162"/>
      <c r="K49" s="162"/>
    </row>
    <row r="50" spans="2:11" s="20" customFormat="1" ht="13.5" customHeight="1">
      <c r="B50" s="161" t="s">
        <v>47</v>
      </c>
      <c r="C50" s="41"/>
      <c r="D50" s="161"/>
      <c r="E50" s="161"/>
      <c r="F50" s="41"/>
      <c r="G50" s="38"/>
      <c r="H50" s="40"/>
      <c r="I50" s="162"/>
      <c r="J50" s="162"/>
      <c r="K50" s="162"/>
    </row>
    <row r="51" spans="2:11" s="20" customFormat="1" ht="13.5" customHeight="1">
      <c r="B51" s="161"/>
      <c r="C51" s="37"/>
      <c r="D51" s="161"/>
      <c r="E51" s="161"/>
      <c r="F51" s="37"/>
      <c r="G51" s="38"/>
      <c r="H51" s="40"/>
      <c r="I51" s="162"/>
      <c r="J51" s="162"/>
      <c r="K51" s="162"/>
    </row>
    <row r="52" spans="2:11" s="20" customFormat="1" ht="13.5" customHeight="1">
      <c r="B52" s="161"/>
      <c r="C52" s="37"/>
      <c r="D52" s="161"/>
      <c r="E52" s="161"/>
      <c r="F52" s="37"/>
      <c r="G52" s="38"/>
      <c r="H52" s="40"/>
      <c r="I52" s="162"/>
      <c r="J52" s="162"/>
      <c r="K52" s="162"/>
    </row>
    <row r="53" spans="2:11" s="20" customFormat="1" ht="19.5" customHeight="1">
      <c r="B53" s="146" t="s">
        <v>155</v>
      </c>
      <c r="C53" s="146"/>
      <c r="D53" s="146"/>
      <c r="E53" s="146"/>
      <c r="F53" s="146"/>
      <c r="G53" s="38">
        <f>SUM(G50:G52)</f>
        <v>0</v>
      </c>
      <c r="H53" s="40">
        <f>SUM(H50:H52)</f>
        <v>0</v>
      </c>
      <c r="I53" s="162"/>
      <c r="J53" s="162"/>
      <c r="K53" s="162"/>
    </row>
    <row r="54" spans="2:11" s="20" customFormat="1" ht="13.5" customHeight="1">
      <c r="B54" s="161" t="s">
        <v>47</v>
      </c>
      <c r="C54" s="41"/>
      <c r="D54" s="161"/>
      <c r="E54" s="161"/>
      <c r="F54" s="41"/>
      <c r="G54" s="38"/>
      <c r="H54" s="40"/>
      <c r="I54" s="162"/>
      <c r="J54" s="162"/>
      <c r="K54" s="162"/>
    </row>
    <row r="55" spans="2:11" s="20" customFormat="1" ht="13.5" customHeight="1">
      <c r="B55" s="161"/>
      <c r="C55" s="37"/>
      <c r="D55" s="161"/>
      <c r="E55" s="161"/>
      <c r="F55" s="37"/>
      <c r="G55" s="38"/>
      <c r="H55" s="40"/>
      <c r="I55" s="162"/>
      <c r="J55" s="162"/>
      <c r="K55" s="162"/>
    </row>
    <row r="56" spans="2:11" s="20" customFormat="1" ht="13.5" customHeight="1">
      <c r="B56" s="161"/>
      <c r="C56" s="37"/>
      <c r="D56" s="161"/>
      <c r="E56" s="161"/>
      <c r="F56" s="37"/>
      <c r="G56" s="38"/>
      <c r="H56" s="40"/>
      <c r="I56" s="162"/>
      <c r="J56" s="162"/>
      <c r="K56" s="162"/>
    </row>
    <row r="57" spans="2:11" s="20" customFormat="1" ht="19.5" customHeight="1">
      <c r="B57" s="146" t="s">
        <v>155</v>
      </c>
      <c r="C57" s="146"/>
      <c r="D57" s="146"/>
      <c r="E57" s="146"/>
      <c r="F57" s="146"/>
      <c r="G57" s="38">
        <f>SUM(G54:G56)</f>
        <v>0</v>
      </c>
      <c r="H57" s="40">
        <f>SUM(H54:H56)</f>
        <v>0</v>
      </c>
      <c r="I57" s="162"/>
      <c r="J57" s="162"/>
      <c r="K57" s="162"/>
    </row>
    <row r="58" spans="2:11" s="20" customFormat="1" ht="13.5" customHeight="1">
      <c r="B58" s="161" t="s">
        <v>47</v>
      </c>
      <c r="C58" s="41"/>
      <c r="D58" s="161"/>
      <c r="E58" s="161"/>
      <c r="F58" s="41"/>
      <c r="G58" s="38"/>
      <c r="H58" s="40"/>
      <c r="I58" s="162"/>
      <c r="J58" s="162"/>
      <c r="K58" s="162"/>
    </row>
    <row r="59" spans="2:11" s="20" customFormat="1" ht="13.5" customHeight="1">
      <c r="B59" s="161"/>
      <c r="C59" s="37"/>
      <c r="D59" s="161"/>
      <c r="E59" s="161"/>
      <c r="F59" s="37"/>
      <c r="G59" s="38"/>
      <c r="H59" s="40"/>
      <c r="I59" s="162"/>
      <c r="J59" s="162"/>
      <c r="K59" s="162"/>
    </row>
    <row r="60" spans="2:11" s="20" customFormat="1" ht="13.5" customHeight="1">
      <c r="B60" s="161"/>
      <c r="C60" s="37"/>
      <c r="D60" s="161"/>
      <c r="E60" s="161"/>
      <c r="F60" s="37"/>
      <c r="G60" s="38"/>
      <c r="H60" s="40"/>
      <c r="I60" s="162"/>
      <c r="J60" s="162"/>
      <c r="K60" s="162"/>
    </row>
    <row r="61" spans="2:11" s="20" customFormat="1" ht="19.5" customHeight="1">
      <c r="B61" s="146" t="s">
        <v>155</v>
      </c>
      <c r="C61" s="146"/>
      <c r="D61" s="146"/>
      <c r="E61" s="146"/>
      <c r="F61" s="146"/>
      <c r="G61" s="38">
        <f>SUM(G58:G60)</f>
        <v>0</v>
      </c>
      <c r="H61" s="40">
        <f>SUM(H58:H60)</f>
        <v>0</v>
      </c>
      <c r="I61" s="162"/>
      <c r="J61" s="162"/>
      <c r="K61" s="162"/>
    </row>
    <row r="62" spans="2:11" s="20" customFormat="1" ht="13.5" customHeight="1">
      <c r="B62" s="161" t="s">
        <v>47</v>
      </c>
      <c r="C62" s="41"/>
      <c r="D62" s="161"/>
      <c r="E62" s="161"/>
      <c r="F62" s="41"/>
      <c r="G62" s="38"/>
      <c r="H62" s="40"/>
      <c r="I62" s="162"/>
      <c r="J62" s="162"/>
      <c r="K62" s="162"/>
    </row>
    <row r="63" spans="2:11" s="20" customFormat="1" ht="13.5" customHeight="1">
      <c r="B63" s="161"/>
      <c r="C63" s="37"/>
      <c r="D63" s="161"/>
      <c r="E63" s="161"/>
      <c r="F63" s="37"/>
      <c r="G63" s="38"/>
      <c r="H63" s="40"/>
      <c r="I63" s="162"/>
      <c r="J63" s="162"/>
      <c r="K63" s="162"/>
    </row>
    <row r="64" spans="2:11" s="20" customFormat="1" ht="13.5" customHeight="1">
      <c r="B64" s="161"/>
      <c r="C64" s="37"/>
      <c r="D64" s="161"/>
      <c r="E64" s="161"/>
      <c r="F64" s="37"/>
      <c r="G64" s="38"/>
      <c r="H64" s="40"/>
      <c r="I64" s="162"/>
      <c r="J64" s="162"/>
      <c r="K64" s="162"/>
    </row>
    <row r="65" spans="2:11" s="20" customFormat="1" ht="19.5" customHeight="1">
      <c r="B65" s="146" t="s">
        <v>155</v>
      </c>
      <c r="C65" s="146"/>
      <c r="D65" s="146"/>
      <c r="E65" s="146"/>
      <c r="F65" s="146"/>
      <c r="G65" s="38">
        <f>SUM(G62:G64)</f>
        <v>0</v>
      </c>
      <c r="H65" s="40">
        <f>SUM(H62:H64)</f>
        <v>0</v>
      </c>
      <c r="I65" s="162"/>
      <c r="J65" s="162"/>
      <c r="K65" s="162"/>
    </row>
    <row r="66" spans="2:11" s="20" customFormat="1" ht="13.5" customHeight="1">
      <c r="B66" s="161" t="s">
        <v>47</v>
      </c>
      <c r="C66" s="41"/>
      <c r="D66" s="161"/>
      <c r="E66" s="161"/>
      <c r="F66" s="41"/>
      <c r="G66" s="38"/>
      <c r="H66" s="40"/>
      <c r="I66" s="162"/>
      <c r="J66" s="162"/>
      <c r="K66" s="162"/>
    </row>
    <row r="67" spans="2:11" s="20" customFormat="1" ht="13.5" customHeight="1">
      <c r="B67" s="161"/>
      <c r="C67" s="37"/>
      <c r="D67" s="161"/>
      <c r="E67" s="161"/>
      <c r="F67" s="37"/>
      <c r="G67" s="38"/>
      <c r="H67" s="40"/>
      <c r="I67" s="162"/>
      <c r="J67" s="162"/>
      <c r="K67" s="162"/>
    </row>
    <row r="68" spans="2:11" s="20" customFormat="1" ht="13.5" customHeight="1">
      <c r="B68" s="161"/>
      <c r="C68" s="37"/>
      <c r="D68" s="161"/>
      <c r="E68" s="161"/>
      <c r="F68" s="37"/>
      <c r="G68" s="38"/>
      <c r="H68" s="40"/>
      <c r="I68" s="162"/>
      <c r="J68" s="162"/>
      <c r="K68" s="162"/>
    </row>
    <row r="69" spans="2:11" s="20" customFormat="1" ht="19.5" customHeight="1">
      <c r="B69" s="146" t="s">
        <v>155</v>
      </c>
      <c r="C69" s="146"/>
      <c r="D69" s="146"/>
      <c r="E69" s="146"/>
      <c r="F69" s="146"/>
      <c r="G69" s="38">
        <f>SUM(G66:G68)</f>
        <v>0</v>
      </c>
      <c r="H69" s="40">
        <f>SUM(H66:H68)</f>
        <v>0</v>
      </c>
      <c r="I69" s="162"/>
      <c r="J69" s="162"/>
      <c r="K69" s="162"/>
    </row>
    <row r="70" spans="2:11" s="20" customFormat="1" ht="13.5" customHeight="1">
      <c r="B70" s="161" t="s">
        <v>47</v>
      </c>
      <c r="C70" s="41"/>
      <c r="D70" s="161"/>
      <c r="E70" s="161"/>
      <c r="F70" s="41"/>
      <c r="G70" s="38"/>
      <c r="H70" s="40"/>
      <c r="I70" s="162"/>
      <c r="J70" s="162"/>
      <c r="K70" s="162"/>
    </row>
    <row r="71" spans="2:11" s="20" customFormat="1" ht="13.5" customHeight="1">
      <c r="B71" s="161"/>
      <c r="C71" s="37"/>
      <c r="D71" s="161"/>
      <c r="E71" s="161"/>
      <c r="F71" s="37"/>
      <c r="G71" s="38"/>
      <c r="H71" s="40"/>
      <c r="I71" s="162"/>
      <c r="J71" s="162"/>
      <c r="K71" s="162"/>
    </row>
    <row r="72" spans="2:11" s="20" customFormat="1" ht="13.5" customHeight="1">
      <c r="B72" s="161"/>
      <c r="C72" s="37"/>
      <c r="D72" s="161"/>
      <c r="E72" s="161"/>
      <c r="F72" s="37"/>
      <c r="G72" s="38"/>
      <c r="H72" s="40"/>
      <c r="I72" s="162"/>
      <c r="J72" s="162"/>
      <c r="K72" s="162"/>
    </row>
    <row r="73" spans="2:11" s="20" customFormat="1" ht="19.5" customHeight="1">
      <c r="B73" s="146" t="s">
        <v>155</v>
      </c>
      <c r="C73" s="146"/>
      <c r="D73" s="146"/>
      <c r="E73" s="146"/>
      <c r="F73" s="146"/>
      <c r="G73" s="38">
        <f>SUM(G70:G72)</f>
        <v>0</v>
      </c>
      <c r="H73" s="40">
        <f>SUM(H70:H72)</f>
        <v>0</v>
      </c>
      <c r="I73" s="162"/>
      <c r="J73" s="162"/>
      <c r="K73" s="162"/>
    </row>
    <row r="74" spans="2:11" ht="13.5" customHeight="1">
      <c r="B74" s="161" t="s">
        <v>38</v>
      </c>
      <c r="C74" s="38"/>
      <c r="D74" s="161"/>
      <c r="E74" s="161"/>
      <c r="F74" s="38"/>
      <c r="G74" s="38"/>
      <c r="H74" s="39"/>
      <c r="I74" s="162"/>
      <c r="J74" s="162"/>
      <c r="K74" s="162"/>
    </row>
    <row r="75" spans="2:11" ht="13.5" customHeight="1">
      <c r="B75" s="161"/>
      <c r="C75" s="38"/>
      <c r="D75" s="161"/>
      <c r="E75" s="161"/>
      <c r="F75" s="38"/>
      <c r="G75" s="38"/>
      <c r="H75" s="39"/>
      <c r="I75" s="162"/>
      <c r="J75" s="162"/>
      <c r="K75" s="162"/>
    </row>
    <row r="76" spans="2:11" ht="13.5" customHeight="1">
      <c r="B76" s="161"/>
      <c r="C76" s="38"/>
      <c r="D76" s="161"/>
      <c r="E76" s="161"/>
      <c r="F76" s="38"/>
      <c r="G76" s="38"/>
      <c r="H76" s="39"/>
      <c r="I76" s="162"/>
      <c r="J76" s="162"/>
      <c r="K76" s="162"/>
    </row>
    <row r="77" spans="2:11" ht="17.25" customHeight="1">
      <c r="B77" s="146" t="s">
        <v>224</v>
      </c>
      <c r="C77" s="146"/>
      <c r="D77" s="146"/>
      <c r="E77" s="146"/>
      <c r="F77" s="146"/>
      <c r="G77" s="38">
        <f>SUM(G74:G76)</f>
        <v>0</v>
      </c>
      <c r="H77" s="40">
        <f>SUM(H74:H76)</f>
        <v>0</v>
      </c>
      <c r="I77" s="162"/>
      <c r="J77" s="162"/>
      <c r="K77" s="162"/>
    </row>
    <row r="78" spans="2:11" s="42" customFormat="1" ht="28.5" customHeight="1">
      <c r="B78" s="146" t="s">
        <v>179</v>
      </c>
      <c r="C78" s="146"/>
      <c r="D78" s="146"/>
      <c r="E78" s="146"/>
      <c r="F78" s="146"/>
      <c r="G78" s="38">
        <f>G49+G53+G77+G57+G61+G65+G69+G73</f>
        <v>0</v>
      </c>
      <c r="H78" s="40">
        <f>H49+H53+H77+H57+H61+H65+H69+H73</f>
        <v>0</v>
      </c>
      <c r="I78" s="172"/>
      <c r="J78" s="172"/>
      <c r="K78" s="172"/>
    </row>
    <row r="79" spans="2:11" s="42" customFormat="1" ht="47.25" customHeight="1">
      <c r="B79" s="164" t="s">
        <v>157</v>
      </c>
      <c r="C79" s="164"/>
      <c r="D79" s="164"/>
      <c r="E79" s="164"/>
      <c r="F79" s="164"/>
      <c r="G79" s="83"/>
      <c r="H79" s="84"/>
      <c r="I79" s="84"/>
      <c r="J79" s="84"/>
      <c r="K79" s="84"/>
    </row>
    <row r="80" spans="2:8" s="46" customFormat="1" ht="39.75" customHeight="1">
      <c r="B80" s="45"/>
      <c r="C80" s="47"/>
      <c r="D80" s="47"/>
      <c r="E80" s="47"/>
      <c r="F80" s="47"/>
      <c r="G80" s="48"/>
      <c r="H80" s="48"/>
    </row>
    <row r="81" spans="2:13" ht="36" customHeight="1">
      <c r="B81" s="142" t="s">
        <v>169</v>
      </c>
      <c r="C81" s="150"/>
      <c r="D81" s="150"/>
      <c r="E81" s="150"/>
      <c r="F81" s="150"/>
      <c r="G81" s="150"/>
      <c r="H81" s="150"/>
      <c r="I81" s="150"/>
      <c r="J81" s="150"/>
      <c r="K81" s="150"/>
      <c r="L81" s="150"/>
      <c r="M81" s="173"/>
    </row>
    <row r="82" spans="2:13" ht="45" customHeight="1">
      <c r="B82" s="49" t="s">
        <v>42</v>
      </c>
      <c r="C82" s="49" t="s">
        <v>51</v>
      </c>
      <c r="D82" s="49" t="s">
        <v>52</v>
      </c>
      <c r="E82" s="49" t="s">
        <v>53</v>
      </c>
      <c r="F82" s="49" t="s">
        <v>54</v>
      </c>
      <c r="G82" s="49" t="s">
        <v>55</v>
      </c>
      <c r="H82" s="49" t="s">
        <v>43</v>
      </c>
      <c r="I82" s="49" t="s">
        <v>44</v>
      </c>
      <c r="J82" s="35" t="s">
        <v>159</v>
      </c>
      <c r="K82" s="170" t="s">
        <v>45</v>
      </c>
      <c r="L82" s="170"/>
      <c r="M82" s="170"/>
    </row>
    <row r="83" spans="2:13" ht="15.75" customHeight="1">
      <c r="B83" s="171" t="s">
        <v>146</v>
      </c>
      <c r="C83" s="50" t="s">
        <v>37</v>
      </c>
      <c r="D83" s="50" t="s">
        <v>37</v>
      </c>
      <c r="E83" s="50" t="s">
        <v>37</v>
      </c>
      <c r="F83" s="50" t="s">
        <v>37</v>
      </c>
      <c r="G83" s="50" t="s">
        <v>37</v>
      </c>
      <c r="H83" s="50" t="s">
        <v>37</v>
      </c>
      <c r="I83" s="51" t="s">
        <v>37</v>
      </c>
      <c r="J83" s="39"/>
      <c r="K83" s="155"/>
      <c r="L83" s="155"/>
      <c r="M83" s="155"/>
    </row>
    <row r="84" spans="2:13" ht="15">
      <c r="B84" s="171"/>
      <c r="C84" s="50" t="s">
        <v>37</v>
      </c>
      <c r="D84" s="50" t="s">
        <v>37</v>
      </c>
      <c r="E84" s="50" t="s">
        <v>37</v>
      </c>
      <c r="F84" s="50" t="s">
        <v>37</v>
      </c>
      <c r="G84" s="50" t="s">
        <v>37</v>
      </c>
      <c r="H84" s="50" t="s">
        <v>37</v>
      </c>
      <c r="I84" s="51" t="s">
        <v>37</v>
      </c>
      <c r="J84" s="39"/>
      <c r="K84" s="155"/>
      <c r="L84" s="155"/>
      <c r="M84" s="155"/>
    </row>
    <row r="85" spans="2:13" ht="15">
      <c r="B85" s="171"/>
      <c r="C85" s="50" t="s">
        <v>37</v>
      </c>
      <c r="D85" s="50" t="s">
        <v>37</v>
      </c>
      <c r="E85" s="50" t="s">
        <v>37</v>
      </c>
      <c r="F85" s="50" t="s">
        <v>37</v>
      </c>
      <c r="G85" s="50" t="s">
        <v>37</v>
      </c>
      <c r="H85" s="50" t="s">
        <v>37</v>
      </c>
      <c r="I85" s="51" t="s">
        <v>37</v>
      </c>
      <c r="J85" s="39"/>
      <c r="K85" s="155"/>
      <c r="L85" s="155"/>
      <c r="M85" s="155"/>
    </row>
    <row r="86" spans="2:13" ht="19.5" customHeight="1">
      <c r="B86" s="146" t="s">
        <v>161</v>
      </c>
      <c r="C86" s="146"/>
      <c r="D86" s="146"/>
      <c r="E86" s="146"/>
      <c r="F86" s="146"/>
      <c r="G86" s="146"/>
      <c r="H86" s="146"/>
      <c r="I86" s="38">
        <f>SUM(I83:I85)</f>
        <v>0</v>
      </c>
      <c r="J86" s="39">
        <f>SUM(J83:J85)</f>
        <v>0</v>
      </c>
      <c r="K86" s="155"/>
      <c r="L86" s="155"/>
      <c r="M86" s="155"/>
    </row>
    <row r="87" spans="2:13" ht="19.5" customHeight="1">
      <c r="B87" s="138" t="s">
        <v>47</v>
      </c>
      <c r="C87" s="38"/>
      <c r="D87" s="38"/>
      <c r="E87" s="38"/>
      <c r="F87" s="38"/>
      <c r="G87" s="38"/>
      <c r="H87" s="38"/>
      <c r="I87" s="38"/>
      <c r="J87" s="39"/>
      <c r="K87" s="155"/>
      <c r="L87" s="155"/>
      <c r="M87" s="155"/>
    </row>
    <row r="88" spans="2:13" ht="19.5" customHeight="1">
      <c r="B88" s="138"/>
      <c r="C88" s="38"/>
      <c r="D88" s="38"/>
      <c r="E88" s="38"/>
      <c r="F88" s="38"/>
      <c r="G88" s="38"/>
      <c r="H88" s="38"/>
      <c r="I88" s="38"/>
      <c r="J88" s="39"/>
      <c r="K88" s="155"/>
      <c r="L88" s="155"/>
      <c r="M88" s="155"/>
    </row>
    <row r="89" spans="2:13" ht="19.5" customHeight="1">
      <c r="B89" s="138"/>
      <c r="C89" s="38"/>
      <c r="D89" s="38"/>
      <c r="E89" s="38"/>
      <c r="F89" s="38"/>
      <c r="G89" s="38"/>
      <c r="H89" s="38"/>
      <c r="I89" s="38"/>
      <c r="J89" s="39"/>
      <c r="K89" s="155"/>
      <c r="L89" s="155"/>
      <c r="M89" s="155"/>
    </row>
    <row r="90" spans="2:13" ht="19.5" customHeight="1">
      <c r="B90" s="146" t="s">
        <v>56</v>
      </c>
      <c r="C90" s="146"/>
      <c r="D90" s="146"/>
      <c r="E90" s="146"/>
      <c r="F90" s="146"/>
      <c r="G90" s="146"/>
      <c r="H90" s="146"/>
      <c r="I90" s="38">
        <f>SUM(I87:I89)</f>
        <v>0</v>
      </c>
      <c r="J90" s="39">
        <f>SUM(J87:J89)</f>
        <v>0</v>
      </c>
      <c r="K90" s="155"/>
      <c r="L90" s="155"/>
      <c r="M90" s="155"/>
    </row>
    <row r="91" spans="2:13" ht="19.5" customHeight="1">
      <c r="B91" s="138" t="s">
        <v>47</v>
      </c>
      <c r="C91" s="38"/>
      <c r="D91" s="38"/>
      <c r="E91" s="38"/>
      <c r="F91" s="38"/>
      <c r="G91" s="38"/>
      <c r="H91" s="38"/>
      <c r="I91" s="38"/>
      <c r="J91" s="39"/>
      <c r="K91" s="155"/>
      <c r="L91" s="155"/>
      <c r="M91" s="155"/>
    </row>
    <row r="92" spans="2:13" ht="19.5" customHeight="1">
      <c r="B92" s="138"/>
      <c r="C92" s="38"/>
      <c r="D92" s="38"/>
      <c r="E92" s="38"/>
      <c r="F92" s="38"/>
      <c r="G92" s="38"/>
      <c r="H92" s="38"/>
      <c r="I92" s="38"/>
      <c r="J92" s="39"/>
      <c r="K92" s="155"/>
      <c r="L92" s="155"/>
      <c r="M92" s="155"/>
    </row>
    <row r="93" spans="2:13" ht="19.5" customHeight="1">
      <c r="B93" s="138"/>
      <c r="C93" s="38"/>
      <c r="D93" s="38"/>
      <c r="E93" s="38"/>
      <c r="F93" s="38"/>
      <c r="G93" s="38"/>
      <c r="H93" s="38"/>
      <c r="I93" s="38"/>
      <c r="J93" s="39"/>
      <c r="K93" s="155"/>
      <c r="L93" s="155"/>
      <c r="M93" s="155"/>
    </row>
    <row r="94" spans="2:13" ht="19.5" customHeight="1">
      <c r="B94" s="156" t="s">
        <v>56</v>
      </c>
      <c r="C94" s="157"/>
      <c r="D94" s="157"/>
      <c r="E94" s="157"/>
      <c r="F94" s="157"/>
      <c r="G94" s="157"/>
      <c r="H94" s="158"/>
      <c r="I94" s="38">
        <f>SUM(I91:I93)</f>
        <v>0</v>
      </c>
      <c r="J94" s="39">
        <f>SUM(J91:J93)</f>
        <v>0</v>
      </c>
      <c r="K94" s="155"/>
      <c r="L94" s="155"/>
      <c r="M94" s="155"/>
    </row>
    <row r="95" spans="2:13" ht="19.5" customHeight="1">
      <c r="B95" s="138" t="s">
        <v>47</v>
      </c>
      <c r="C95" s="38"/>
      <c r="D95" s="38"/>
      <c r="E95" s="38"/>
      <c r="F95" s="38"/>
      <c r="G95" s="38"/>
      <c r="H95" s="38"/>
      <c r="I95" s="38"/>
      <c r="J95" s="39"/>
      <c r="K95" s="155"/>
      <c r="L95" s="155"/>
      <c r="M95" s="155"/>
    </row>
    <row r="96" spans="2:13" ht="19.5" customHeight="1">
      <c r="B96" s="138"/>
      <c r="C96" s="38"/>
      <c r="D96" s="38"/>
      <c r="E96" s="38"/>
      <c r="F96" s="38"/>
      <c r="G96" s="38"/>
      <c r="H96" s="38"/>
      <c r="I96" s="38"/>
      <c r="J96" s="39"/>
      <c r="K96" s="155"/>
      <c r="L96" s="155"/>
      <c r="M96" s="155"/>
    </row>
    <row r="97" spans="2:13" ht="19.5" customHeight="1">
      <c r="B97" s="138"/>
      <c r="C97" s="38"/>
      <c r="D97" s="38"/>
      <c r="E97" s="38"/>
      <c r="F97" s="38"/>
      <c r="G97" s="38"/>
      <c r="H97" s="38"/>
      <c r="I97" s="38"/>
      <c r="J97" s="39"/>
      <c r="K97" s="155"/>
      <c r="L97" s="155"/>
      <c r="M97" s="155"/>
    </row>
    <row r="98" spans="2:13" ht="19.5" customHeight="1">
      <c r="B98" s="156" t="s">
        <v>56</v>
      </c>
      <c r="C98" s="157"/>
      <c r="D98" s="157"/>
      <c r="E98" s="157"/>
      <c r="F98" s="157"/>
      <c r="G98" s="157"/>
      <c r="H98" s="158"/>
      <c r="I98" s="38">
        <f>SUM(I95:I97)</f>
        <v>0</v>
      </c>
      <c r="J98" s="39">
        <f>SUM(J95:J97)</f>
        <v>0</v>
      </c>
      <c r="K98" s="155"/>
      <c r="L98" s="155"/>
      <c r="M98" s="155"/>
    </row>
    <row r="99" spans="2:13" ht="19.5" customHeight="1">
      <c r="B99" s="138" t="s">
        <v>47</v>
      </c>
      <c r="C99" s="38"/>
      <c r="D99" s="38"/>
      <c r="E99" s="38"/>
      <c r="F99" s="38"/>
      <c r="G99" s="38"/>
      <c r="H99" s="38"/>
      <c r="I99" s="38"/>
      <c r="J99" s="39"/>
      <c r="K99" s="155"/>
      <c r="L99" s="155"/>
      <c r="M99" s="155"/>
    </row>
    <row r="100" spans="2:13" ht="19.5" customHeight="1">
      <c r="B100" s="138"/>
      <c r="C100" s="38"/>
      <c r="D100" s="38"/>
      <c r="E100" s="38"/>
      <c r="F100" s="38"/>
      <c r="G100" s="38"/>
      <c r="H100" s="38"/>
      <c r="I100" s="38"/>
      <c r="J100" s="39"/>
      <c r="K100" s="155"/>
      <c r="L100" s="155"/>
      <c r="M100" s="155"/>
    </row>
    <row r="101" spans="2:13" ht="19.5" customHeight="1">
      <c r="B101" s="138"/>
      <c r="C101" s="38"/>
      <c r="D101" s="38"/>
      <c r="E101" s="38"/>
      <c r="F101" s="38"/>
      <c r="G101" s="38"/>
      <c r="H101" s="38"/>
      <c r="I101" s="38"/>
      <c r="J101" s="39"/>
      <c r="K101" s="155"/>
      <c r="L101" s="155"/>
      <c r="M101" s="155"/>
    </row>
    <row r="102" spans="2:13" ht="19.5" customHeight="1">
      <c r="B102" s="156" t="s">
        <v>56</v>
      </c>
      <c r="C102" s="157"/>
      <c r="D102" s="157"/>
      <c r="E102" s="157"/>
      <c r="F102" s="157"/>
      <c r="G102" s="157"/>
      <c r="H102" s="158"/>
      <c r="I102" s="38">
        <f>SUM(I99:I101)</f>
        <v>0</v>
      </c>
      <c r="J102" s="39">
        <f>SUM(J99:J101)</f>
        <v>0</v>
      </c>
      <c r="K102" s="155"/>
      <c r="L102" s="155"/>
      <c r="M102" s="155"/>
    </row>
    <row r="103" spans="2:13" ht="19.5" customHeight="1">
      <c r="B103" s="138" t="s">
        <v>47</v>
      </c>
      <c r="C103" s="38"/>
      <c r="D103" s="38"/>
      <c r="E103" s="38"/>
      <c r="F103" s="38"/>
      <c r="G103" s="38"/>
      <c r="H103" s="38"/>
      <c r="I103" s="38"/>
      <c r="J103" s="39"/>
      <c r="K103" s="155"/>
      <c r="L103" s="155"/>
      <c r="M103" s="155"/>
    </row>
    <row r="104" spans="2:13" ht="19.5" customHeight="1">
      <c r="B104" s="138"/>
      <c r="C104" s="38"/>
      <c r="D104" s="38"/>
      <c r="E104" s="38"/>
      <c r="F104" s="38"/>
      <c r="G104" s="38"/>
      <c r="H104" s="38"/>
      <c r="I104" s="38"/>
      <c r="J104" s="39"/>
      <c r="K104" s="155"/>
      <c r="L104" s="155"/>
      <c r="M104" s="155"/>
    </row>
    <row r="105" spans="2:13" ht="19.5" customHeight="1">
      <c r="B105" s="138"/>
      <c r="C105" s="38"/>
      <c r="D105" s="38"/>
      <c r="E105" s="38"/>
      <c r="F105" s="38"/>
      <c r="G105" s="38"/>
      <c r="H105" s="38"/>
      <c r="I105" s="38"/>
      <c r="J105" s="39"/>
      <c r="K105" s="155"/>
      <c r="L105" s="155"/>
      <c r="M105" s="155"/>
    </row>
    <row r="106" spans="2:13" ht="19.5" customHeight="1">
      <c r="B106" s="156" t="s">
        <v>56</v>
      </c>
      <c r="C106" s="157"/>
      <c r="D106" s="157"/>
      <c r="E106" s="157"/>
      <c r="F106" s="157"/>
      <c r="G106" s="157"/>
      <c r="H106" s="158"/>
      <c r="I106" s="38">
        <f>SUM(I103:I105)</f>
        <v>0</v>
      </c>
      <c r="J106" s="39">
        <f>SUM(J103:J105)</f>
        <v>0</v>
      </c>
      <c r="K106" s="155"/>
      <c r="L106" s="155"/>
      <c r="M106" s="155"/>
    </row>
    <row r="107" spans="2:13" ht="19.5" customHeight="1">
      <c r="B107" s="138" t="s">
        <v>47</v>
      </c>
      <c r="C107" s="38"/>
      <c r="D107" s="38"/>
      <c r="E107" s="38"/>
      <c r="F107" s="38"/>
      <c r="G107" s="38"/>
      <c r="H107" s="38"/>
      <c r="I107" s="38"/>
      <c r="J107" s="39"/>
      <c r="K107" s="155"/>
      <c r="L107" s="155"/>
      <c r="M107" s="155"/>
    </row>
    <row r="108" spans="2:13" ht="19.5" customHeight="1">
      <c r="B108" s="138"/>
      <c r="C108" s="38"/>
      <c r="D108" s="38"/>
      <c r="E108" s="38"/>
      <c r="F108" s="38"/>
      <c r="G108" s="38"/>
      <c r="H108" s="38"/>
      <c r="I108" s="38"/>
      <c r="J108" s="39"/>
      <c r="K108" s="155"/>
      <c r="L108" s="155"/>
      <c r="M108" s="155"/>
    </row>
    <row r="109" spans="2:13" ht="19.5" customHeight="1">
      <c r="B109" s="138"/>
      <c r="C109" s="38"/>
      <c r="D109" s="38"/>
      <c r="E109" s="38"/>
      <c r="F109" s="38"/>
      <c r="G109" s="38"/>
      <c r="H109" s="38"/>
      <c r="I109" s="38"/>
      <c r="J109" s="39"/>
      <c r="K109" s="155"/>
      <c r="L109" s="155"/>
      <c r="M109" s="155"/>
    </row>
    <row r="110" spans="2:13" ht="19.5" customHeight="1">
      <c r="B110" s="156" t="s">
        <v>56</v>
      </c>
      <c r="C110" s="157"/>
      <c r="D110" s="157"/>
      <c r="E110" s="157"/>
      <c r="F110" s="157"/>
      <c r="G110" s="157"/>
      <c r="H110" s="158"/>
      <c r="I110" s="38">
        <f>SUM(I107:I109)</f>
        <v>0</v>
      </c>
      <c r="J110" s="39">
        <f>SUM(J107:J109)</f>
        <v>0</v>
      </c>
      <c r="K110" s="155"/>
      <c r="L110" s="155"/>
      <c r="M110" s="155"/>
    </row>
    <row r="111" spans="2:13" ht="15">
      <c r="B111" s="138" t="str">
        <f>B37</f>
        <v>n</v>
      </c>
      <c r="C111" s="38"/>
      <c r="D111" s="38"/>
      <c r="E111" s="38"/>
      <c r="F111" s="38"/>
      <c r="G111" s="38"/>
      <c r="H111" s="38"/>
      <c r="I111" s="38"/>
      <c r="J111" s="39"/>
      <c r="K111" s="155"/>
      <c r="L111" s="155"/>
      <c r="M111" s="155"/>
    </row>
    <row r="112" spans="2:13" ht="15">
      <c r="B112" s="138"/>
      <c r="C112" s="38"/>
      <c r="D112" s="38"/>
      <c r="E112" s="38"/>
      <c r="F112" s="38"/>
      <c r="G112" s="38"/>
      <c r="H112" s="38"/>
      <c r="I112" s="38"/>
      <c r="J112" s="39"/>
      <c r="K112" s="155"/>
      <c r="L112" s="155"/>
      <c r="M112" s="155"/>
    </row>
    <row r="113" spans="2:13" ht="15">
      <c r="B113" s="138"/>
      <c r="C113" s="38"/>
      <c r="D113" s="38"/>
      <c r="E113" s="38"/>
      <c r="F113" s="38"/>
      <c r="G113" s="38"/>
      <c r="H113" s="38"/>
      <c r="I113" s="38"/>
      <c r="J113" s="39"/>
      <c r="K113" s="155"/>
      <c r="L113" s="155"/>
      <c r="M113" s="155"/>
    </row>
    <row r="114" spans="2:13" ht="19.5" customHeight="1">
      <c r="B114" s="156" t="s">
        <v>57</v>
      </c>
      <c r="C114" s="157"/>
      <c r="D114" s="157"/>
      <c r="E114" s="157"/>
      <c r="F114" s="157"/>
      <c r="G114" s="157"/>
      <c r="H114" s="158"/>
      <c r="I114" s="38">
        <f>SUM(I111:I113)</f>
        <v>0</v>
      </c>
      <c r="J114" s="39">
        <f>SUM(J111:J113)</f>
        <v>0</v>
      </c>
      <c r="K114" s="155"/>
      <c r="L114" s="155"/>
      <c r="M114" s="155"/>
    </row>
    <row r="115" spans="2:13" ht="29.25" customHeight="1">
      <c r="B115" s="146" t="s">
        <v>172</v>
      </c>
      <c r="C115" s="146"/>
      <c r="D115" s="146"/>
      <c r="E115" s="146"/>
      <c r="F115" s="146"/>
      <c r="G115" s="146"/>
      <c r="H115" s="146"/>
      <c r="I115" s="38">
        <f>I86+I90+I114+I94+I98+I102+I106+I110</f>
        <v>0</v>
      </c>
      <c r="J115" s="39">
        <f>J86+J90+J114+J94+J98+J102+J106+J110</f>
        <v>0</v>
      </c>
      <c r="K115" s="155"/>
      <c r="L115" s="155"/>
      <c r="M115" s="155"/>
    </row>
    <row r="116" spans="2:11" ht="36.75" customHeight="1">
      <c r="B116" s="163" t="s">
        <v>160</v>
      </c>
      <c r="C116" s="174"/>
      <c r="D116" s="174"/>
      <c r="E116" s="174"/>
      <c r="F116" s="174"/>
      <c r="G116" s="174"/>
      <c r="H116" s="174"/>
      <c r="I116" s="174"/>
      <c r="J116" s="174"/>
      <c r="K116" s="52"/>
    </row>
    <row r="117" spans="2:11" ht="29.25" customHeight="1">
      <c r="B117" s="43"/>
      <c r="C117" s="52"/>
      <c r="D117" s="52"/>
      <c r="E117" s="52"/>
      <c r="F117" s="52"/>
      <c r="G117" s="52"/>
      <c r="H117" s="52"/>
      <c r="I117" s="52"/>
      <c r="J117" s="52"/>
      <c r="K117" s="52"/>
    </row>
    <row r="118" spans="2:10" ht="37.5" customHeight="1">
      <c r="B118" s="135" t="s">
        <v>206</v>
      </c>
      <c r="C118" s="159"/>
      <c r="D118" s="159"/>
      <c r="E118" s="159"/>
      <c r="F118" s="159"/>
      <c r="G118" s="159"/>
      <c r="H118" s="159"/>
      <c r="I118" s="159"/>
      <c r="J118" s="159"/>
    </row>
    <row r="119" spans="2:13" ht="58.5" customHeight="1">
      <c r="B119" s="85" t="s">
        <v>223</v>
      </c>
      <c r="C119" s="85" t="s">
        <v>58</v>
      </c>
      <c r="D119" s="85" t="s">
        <v>189</v>
      </c>
      <c r="E119" s="85" t="s">
        <v>43</v>
      </c>
      <c r="F119" s="85" t="s">
        <v>44</v>
      </c>
      <c r="G119" s="100" t="s">
        <v>159</v>
      </c>
      <c r="H119" s="160" t="s">
        <v>45</v>
      </c>
      <c r="I119" s="160"/>
      <c r="J119" s="160"/>
      <c r="K119" s="29"/>
      <c r="L119" s="29"/>
      <c r="M119" s="29"/>
    </row>
    <row r="120" spans="2:13" ht="17.25" customHeight="1">
      <c r="B120" s="171" t="s">
        <v>146</v>
      </c>
      <c r="C120" s="37" t="s">
        <v>37</v>
      </c>
      <c r="D120" s="37" t="s">
        <v>37</v>
      </c>
      <c r="E120" s="37" t="s">
        <v>37</v>
      </c>
      <c r="F120" s="38" t="s">
        <v>37</v>
      </c>
      <c r="G120" s="39"/>
      <c r="H120" s="152"/>
      <c r="I120" s="152"/>
      <c r="J120" s="152"/>
      <c r="K120" s="29"/>
      <c r="L120" s="29"/>
      <c r="M120" s="29"/>
    </row>
    <row r="121" spans="2:10" ht="13.5" customHeight="1">
      <c r="B121" s="171"/>
      <c r="C121" s="37" t="s">
        <v>37</v>
      </c>
      <c r="D121" s="37" t="s">
        <v>37</v>
      </c>
      <c r="E121" s="37" t="s">
        <v>37</v>
      </c>
      <c r="F121" s="38" t="s">
        <v>37</v>
      </c>
      <c r="G121" s="39"/>
      <c r="H121" s="152"/>
      <c r="I121" s="152"/>
      <c r="J121" s="152"/>
    </row>
    <row r="122" spans="2:10" ht="14.25" customHeight="1">
      <c r="B122" s="171"/>
      <c r="C122" s="37" t="s">
        <v>37</v>
      </c>
      <c r="D122" s="37" t="s">
        <v>37</v>
      </c>
      <c r="E122" s="37" t="s">
        <v>37</v>
      </c>
      <c r="F122" s="38" t="s">
        <v>37</v>
      </c>
      <c r="G122" s="39"/>
      <c r="H122" s="152"/>
      <c r="I122" s="152"/>
      <c r="J122" s="152"/>
    </row>
    <row r="123" spans="2:10" ht="17.25" customHeight="1">
      <c r="B123" s="153" t="s">
        <v>207</v>
      </c>
      <c r="C123" s="153"/>
      <c r="D123" s="153"/>
      <c r="E123" s="153"/>
      <c r="F123" s="38">
        <f>SUM(F120:F122)</f>
        <v>0</v>
      </c>
      <c r="G123" s="39">
        <f>SUM(G120:G122)</f>
        <v>0</v>
      </c>
      <c r="H123" s="152"/>
      <c r="I123" s="152"/>
      <c r="J123" s="152"/>
    </row>
    <row r="124" spans="2:10" ht="16.5" customHeight="1">
      <c r="B124" s="138" t="s">
        <v>47</v>
      </c>
      <c r="C124" s="53" t="s">
        <v>59</v>
      </c>
      <c r="D124" s="53"/>
      <c r="E124" s="53"/>
      <c r="F124" s="53"/>
      <c r="G124" s="39"/>
      <c r="H124" s="152"/>
      <c r="I124" s="152"/>
      <c r="J124" s="152"/>
    </row>
    <row r="125" spans="2:10" ht="15.75" customHeight="1">
      <c r="B125" s="138"/>
      <c r="C125" s="53"/>
      <c r="D125" s="53"/>
      <c r="E125" s="53"/>
      <c r="F125" s="53"/>
      <c r="G125" s="39"/>
      <c r="H125" s="152"/>
      <c r="I125" s="152"/>
      <c r="J125" s="152"/>
    </row>
    <row r="126" spans="2:10" ht="14.25" customHeight="1">
      <c r="B126" s="138"/>
      <c r="C126" s="53"/>
      <c r="D126" s="53"/>
      <c r="E126" s="53"/>
      <c r="F126" s="53"/>
      <c r="G126" s="39"/>
      <c r="H126" s="152"/>
      <c r="I126" s="152"/>
      <c r="J126" s="152"/>
    </row>
    <row r="127" spans="2:10" ht="17.25" customHeight="1">
      <c r="B127" s="153" t="s">
        <v>208</v>
      </c>
      <c r="C127" s="153"/>
      <c r="D127" s="153"/>
      <c r="E127" s="153"/>
      <c r="F127" s="38">
        <f>SUM(F124:F126)</f>
        <v>0</v>
      </c>
      <c r="G127" s="39">
        <f>SUM(G124:G126)</f>
        <v>0</v>
      </c>
      <c r="H127" s="152"/>
      <c r="I127" s="152"/>
      <c r="J127" s="152"/>
    </row>
    <row r="128" spans="2:10" ht="16.5" customHeight="1">
      <c r="B128" s="138" t="s">
        <v>47</v>
      </c>
      <c r="C128" s="53" t="s">
        <v>59</v>
      </c>
      <c r="D128" s="53"/>
      <c r="E128" s="53"/>
      <c r="F128" s="53"/>
      <c r="G128" s="39"/>
      <c r="H128" s="152"/>
      <c r="I128" s="152"/>
      <c r="J128" s="152"/>
    </row>
    <row r="129" spans="2:10" ht="15.75" customHeight="1">
      <c r="B129" s="138"/>
      <c r="C129" s="53"/>
      <c r="D129" s="53"/>
      <c r="E129" s="53"/>
      <c r="F129" s="53"/>
      <c r="G129" s="39"/>
      <c r="H129" s="152"/>
      <c r="I129" s="152"/>
      <c r="J129" s="152"/>
    </row>
    <row r="130" spans="2:10" ht="14.25" customHeight="1">
      <c r="B130" s="138"/>
      <c r="C130" s="53"/>
      <c r="D130" s="53"/>
      <c r="E130" s="53"/>
      <c r="F130" s="53"/>
      <c r="G130" s="39"/>
      <c r="H130" s="152"/>
      <c r="I130" s="152"/>
      <c r="J130" s="152"/>
    </row>
    <row r="131" spans="2:10" ht="17.25" customHeight="1">
      <c r="B131" s="153" t="s">
        <v>208</v>
      </c>
      <c r="C131" s="153"/>
      <c r="D131" s="153"/>
      <c r="E131" s="153"/>
      <c r="F131" s="38">
        <f>SUM(F128:F130)</f>
        <v>0</v>
      </c>
      <c r="G131" s="39">
        <f>SUM(G128:G130)</f>
        <v>0</v>
      </c>
      <c r="H131" s="152"/>
      <c r="I131" s="152"/>
      <c r="J131" s="152"/>
    </row>
    <row r="132" spans="2:10" ht="16.5" customHeight="1">
      <c r="B132" s="138" t="s">
        <v>47</v>
      </c>
      <c r="C132" s="53" t="s">
        <v>59</v>
      </c>
      <c r="D132" s="53"/>
      <c r="E132" s="53"/>
      <c r="F132" s="53"/>
      <c r="G132" s="39"/>
      <c r="H132" s="152"/>
      <c r="I132" s="152"/>
      <c r="J132" s="152"/>
    </row>
    <row r="133" spans="2:10" ht="15.75" customHeight="1">
      <c r="B133" s="138"/>
      <c r="C133" s="53"/>
      <c r="D133" s="53"/>
      <c r="E133" s="53"/>
      <c r="F133" s="53"/>
      <c r="G133" s="39"/>
      <c r="H133" s="152"/>
      <c r="I133" s="152"/>
      <c r="J133" s="152"/>
    </row>
    <row r="134" spans="2:10" ht="14.25" customHeight="1">
      <c r="B134" s="138"/>
      <c r="C134" s="53"/>
      <c r="D134" s="53"/>
      <c r="E134" s="53"/>
      <c r="F134" s="53"/>
      <c r="G134" s="39"/>
      <c r="H134" s="152"/>
      <c r="I134" s="152"/>
      <c r="J134" s="152"/>
    </row>
    <row r="135" spans="2:10" ht="17.25" customHeight="1">
      <c r="B135" s="153" t="s">
        <v>208</v>
      </c>
      <c r="C135" s="153"/>
      <c r="D135" s="153"/>
      <c r="E135" s="153"/>
      <c r="F135" s="38">
        <f>SUM(F132:F134)</f>
        <v>0</v>
      </c>
      <c r="G135" s="39">
        <f>SUM(G132:G134)</f>
        <v>0</v>
      </c>
      <c r="H135" s="152"/>
      <c r="I135" s="152"/>
      <c r="J135" s="152"/>
    </row>
    <row r="136" spans="2:10" ht="16.5" customHeight="1">
      <c r="B136" s="138" t="s">
        <v>47</v>
      </c>
      <c r="C136" s="53" t="s">
        <v>59</v>
      </c>
      <c r="D136" s="53"/>
      <c r="E136" s="53"/>
      <c r="F136" s="53"/>
      <c r="G136" s="39"/>
      <c r="H136" s="152"/>
      <c r="I136" s="152"/>
      <c r="J136" s="152"/>
    </row>
    <row r="137" spans="2:10" ht="15.75" customHeight="1">
      <c r="B137" s="138"/>
      <c r="C137" s="53"/>
      <c r="D137" s="53"/>
      <c r="E137" s="53"/>
      <c r="F137" s="53"/>
      <c r="G137" s="39"/>
      <c r="H137" s="152"/>
      <c r="I137" s="152"/>
      <c r="J137" s="152"/>
    </row>
    <row r="138" spans="2:10" ht="14.25" customHeight="1">
      <c r="B138" s="138"/>
      <c r="C138" s="53"/>
      <c r="D138" s="53"/>
      <c r="E138" s="53"/>
      <c r="F138" s="53"/>
      <c r="G138" s="39"/>
      <c r="H138" s="152"/>
      <c r="I138" s="152"/>
      <c r="J138" s="152"/>
    </row>
    <row r="139" spans="2:10" ht="17.25" customHeight="1">
      <c r="B139" s="153" t="s">
        <v>208</v>
      </c>
      <c r="C139" s="153"/>
      <c r="D139" s="153"/>
      <c r="E139" s="153"/>
      <c r="F139" s="38">
        <f>SUM(F136:F138)</f>
        <v>0</v>
      </c>
      <c r="G139" s="39">
        <f>SUM(G136:G138)</f>
        <v>0</v>
      </c>
      <c r="H139" s="152"/>
      <c r="I139" s="152"/>
      <c r="J139" s="152"/>
    </row>
    <row r="140" spans="2:10" ht="16.5" customHeight="1">
      <c r="B140" s="138" t="s">
        <v>47</v>
      </c>
      <c r="C140" s="53" t="s">
        <v>59</v>
      </c>
      <c r="D140" s="53"/>
      <c r="E140" s="53"/>
      <c r="F140" s="53"/>
      <c r="G140" s="39"/>
      <c r="H140" s="152"/>
      <c r="I140" s="152"/>
      <c r="J140" s="152"/>
    </row>
    <row r="141" spans="2:10" ht="15.75" customHeight="1">
      <c r="B141" s="138"/>
      <c r="C141" s="53"/>
      <c r="D141" s="53"/>
      <c r="E141" s="53"/>
      <c r="F141" s="53"/>
      <c r="G141" s="39"/>
      <c r="H141" s="152"/>
      <c r="I141" s="152"/>
      <c r="J141" s="152"/>
    </row>
    <row r="142" spans="2:10" ht="14.25" customHeight="1">
      <c r="B142" s="138"/>
      <c r="C142" s="53"/>
      <c r="D142" s="53"/>
      <c r="E142" s="53"/>
      <c r="F142" s="53"/>
      <c r="G142" s="39"/>
      <c r="H142" s="152"/>
      <c r="I142" s="152"/>
      <c r="J142" s="152"/>
    </row>
    <row r="143" spans="2:10" ht="17.25" customHeight="1">
      <c r="B143" s="153" t="s">
        <v>208</v>
      </c>
      <c r="C143" s="153"/>
      <c r="D143" s="153"/>
      <c r="E143" s="153"/>
      <c r="F143" s="38">
        <f>SUM(F140:F142)</f>
        <v>0</v>
      </c>
      <c r="G143" s="39">
        <f>SUM(G140:G142)</f>
        <v>0</v>
      </c>
      <c r="H143" s="152"/>
      <c r="I143" s="152"/>
      <c r="J143" s="152"/>
    </row>
    <row r="144" spans="2:10" ht="16.5" customHeight="1">
      <c r="B144" s="138" t="s">
        <v>47</v>
      </c>
      <c r="C144" s="53" t="s">
        <v>59</v>
      </c>
      <c r="D144" s="53"/>
      <c r="E144" s="53"/>
      <c r="F144" s="53"/>
      <c r="G144" s="39"/>
      <c r="H144" s="152"/>
      <c r="I144" s="152"/>
      <c r="J144" s="152"/>
    </row>
    <row r="145" spans="2:10" ht="15.75" customHeight="1">
      <c r="B145" s="138"/>
      <c r="C145" s="53"/>
      <c r="D145" s="53"/>
      <c r="E145" s="53"/>
      <c r="F145" s="53"/>
      <c r="G145" s="39"/>
      <c r="H145" s="152"/>
      <c r="I145" s="152"/>
      <c r="J145" s="152"/>
    </row>
    <row r="146" spans="2:10" ht="14.25" customHeight="1">
      <c r="B146" s="138"/>
      <c r="C146" s="53"/>
      <c r="D146" s="53"/>
      <c r="E146" s="53"/>
      <c r="F146" s="53"/>
      <c r="G146" s="39"/>
      <c r="H146" s="152"/>
      <c r="I146" s="152"/>
      <c r="J146" s="152"/>
    </row>
    <row r="147" spans="2:10" ht="17.25" customHeight="1">
      <c r="B147" s="153" t="s">
        <v>208</v>
      </c>
      <c r="C147" s="153"/>
      <c r="D147" s="153"/>
      <c r="E147" s="153"/>
      <c r="F147" s="38">
        <f>SUM(F144:F146)</f>
        <v>0</v>
      </c>
      <c r="G147" s="39">
        <f>SUM(G144:G146)</f>
        <v>0</v>
      </c>
      <c r="H147" s="152"/>
      <c r="I147" s="152"/>
      <c r="J147" s="152"/>
    </row>
    <row r="148" spans="2:10" ht="15.75" customHeight="1">
      <c r="B148" s="138" t="s">
        <v>38</v>
      </c>
      <c r="C148" s="54"/>
      <c r="D148" s="54"/>
      <c r="E148" s="54"/>
      <c r="F148" s="55"/>
      <c r="G148" s="39"/>
      <c r="H148" s="152"/>
      <c r="I148" s="152"/>
      <c r="J148" s="152"/>
    </row>
    <row r="149" spans="2:10" ht="15.75" customHeight="1">
      <c r="B149" s="138"/>
      <c r="C149" s="54"/>
      <c r="D149" s="54"/>
      <c r="E149" s="54"/>
      <c r="F149" s="55"/>
      <c r="G149" s="39"/>
      <c r="H149" s="152"/>
      <c r="I149" s="152"/>
      <c r="J149" s="152"/>
    </row>
    <row r="150" spans="2:10" ht="17.25" customHeight="1">
      <c r="B150" s="138"/>
      <c r="C150" s="53"/>
      <c r="D150" s="53"/>
      <c r="E150" s="53"/>
      <c r="F150" s="55"/>
      <c r="G150" s="39"/>
      <c r="H150" s="152"/>
      <c r="I150" s="152"/>
      <c r="J150" s="152"/>
    </row>
    <row r="151" spans="2:10" ht="18.75" customHeight="1">
      <c r="B151" s="153" t="s">
        <v>225</v>
      </c>
      <c r="C151" s="153"/>
      <c r="D151" s="153"/>
      <c r="E151" s="153"/>
      <c r="F151" s="38">
        <f>SUM(F148:F150)</f>
        <v>0</v>
      </c>
      <c r="G151" s="39">
        <f>SUM(G148:G150)</f>
        <v>0</v>
      </c>
      <c r="H151" s="152"/>
      <c r="I151" s="152"/>
      <c r="J151" s="152"/>
    </row>
    <row r="152" spans="2:13" s="33" customFormat="1" ht="29.25" customHeight="1">
      <c r="B152" s="146" t="s">
        <v>209</v>
      </c>
      <c r="C152" s="146"/>
      <c r="D152" s="146"/>
      <c r="E152" s="146"/>
      <c r="F152" s="38">
        <f>F123+F127+F151+F131+F135+F139+F143+F147</f>
        <v>0</v>
      </c>
      <c r="G152" s="39">
        <f>G123+G127+G151+G131+G135+G139+G143+G147</f>
        <v>0</v>
      </c>
      <c r="H152" s="152"/>
      <c r="I152" s="152"/>
      <c r="J152" s="152"/>
      <c r="K152" s="56"/>
      <c r="L152" s="56"/>
      <c r="M152" s="56"/>
    </row>
    <row r="153" spans="2:11" ht="29.25" customHeight="1">
      <c r="B153" s="154" t="s">
        <v>222</v>
      </c>
      <c r="C153" s="154"/>
      <c r="D153" s="52"/>
      <c r="E153" s="52"/>
      <c r="F153" s="52"/>
      <c r="G153" s="52"/>
      <c r="H153" s="52"/>
      <c r="I153" s="52"/>
      <c r="J153" s="52"/>
      <c r="K153" s="52"/>
    </row>
    <row r="154" spans="2:11" ht="29.25" customHeight="1">
      <c r="B154" s="43"/>
      <c r="C154" s="52"/>
      <c r="D154" s="52"/>
      <c r="E154" s="52"/>
      <c r="F154" s="52"/>
      <c r="G154" s="52"/>
      <c r="H154" s="52"/>
      <c r="I154" s="52"/>
      <c r="J154" s="52"/>
      <c r="K154" s="52"/>
    </row>
    <row r="155" spans="2:9" ht="39.75" customHeight="1">
      <c r="B155" s="142" t="s">
        <v>210</v>
      </c>
      <c r="C155" s="150"/>
      <c r="D155" s="150"/>
      <c r="E155" s="150"/>
      <c r="F155" s="150"/>
      <c r="G155" s="150"/>
      <c r="H155" s="150"/>
      <c r="I155" s="175"/>
    </row>
    <row r="156" spans="2:9" ht="60.75" customHeight="1">
      <c r="B156" s="34" t="s">
        <v>42</v>
      </c>
      <c r="C156" s="34" t="s">
        <v>60</v>
      </c>
      <c r="D156" s="34" t="s">
        <v>43</v>
      </c>
      <c r="E156" s="57" t="s">
        <v>44</v>
      </c>
      <c r="F156" s="58" t="s">
        <v>159</v>
      </c>
      <c r="G156" s="170" t="s">
        <v>45</v>
      </c>
      <c r="H156" s="170"/>
      <c r="I156" s="170"/>
    </row>
    <row r="157" spans="2:9" ht="21" customHeight="1">
      <c r="B157" s="171" t="s">
        <v>146</v>
      </c>
      <c r="C157" s="50" t="s">
        <v>37</v>
      </c>
      <c r="D157" s="50" t="s">
        <v>37</v>
      </c>
      <c r="E157" s="51" t="s">
        <v>37</v>
      </c>
      <c r="F157" s="39"/>
      <c r="G157" s="145"/>
      <c r="H157" s="145"/>
      <c r="I157" s="145"/>
    </row>
    <row r="158" spans="2:9" ht="21" customHeight="1">
      <c r="B158" s="171"/>
      <c r="C158" s="50" t="s">
        <v>37</v>
      </c>
      <c r="D158" s="50" t="s">
        <v>37</v>
      </c>
      <c r="E158" s="51" t="s">
        <v>37</v>
      </c>
      <c r="F158" s="39"/>
      <c r="G158" s="145"/>
      <c r="H158" s="145"/>
      <c r="I158" s="145"/>
    </row>
    <row r="159" spans="2:9" ht="21" customHeight="1">
      <c r="B159" s="171"/>
      <c r="C159" s="50" t="s">
        <v>37</v>
      </c>
      <c r="D159" s="50" t="s">
        <v>37</v>
      </c>
      <c r="E159" s="51" t="s">
        <v>37</v>
      </c>
      <c r="F159" s="39"/>
      <c r="G159" s="145"/>
      <c r="H159" s="145"/>
      <c r="I159" s="145"/>
    </row>
    <row r="160" spans="2:9" ht="21" customHeight="1">
      <c r="B160" s="146" t="s">
        <v>211</v>
      </c>
      <c r="C160" s="146"/>
      <c r="D160" s="146"/>
      <c r="E160" s="51">
        <f>SUM(E157:E159)</f>
        <v>0</v>
      </c>
      <c r="F160" s="39">
        <f>SUM(F157:F159)</f>
        <v>0</v>
      </c>
      <c r="G160" s="145"/>
      <c r="H160" s="145"/>
      <c r="I160" s="145"/>
    </row>
    <row r="161" spans="2:9" ht="21" customHeight="1">
      <c r="B161" s="138" t="s">
        <v>37</v>
      </c>
      <c r="C161" s="59" t="s">
        <v>37</v>
      </c>
      <c r="D161" s="59"/>
      <c r="E161" s="51"/>
      <c r="F161" s="39"/>
      <c r="G161" s="145"/>
      <c r="H161" s="145"/>
      <c r="I161" s="145"/>
    </row>
    <row r="162" spans="2:9" ht="21" customHeight="1">
      <c r="B162" s="138"/>
      <c r="C162" s="59"/>
      <c r="D162" s="59"/>
      <c r="E162" s="51"/>
      <c r="F162" s="39"/>
      <c r="G162" s="145"/>
      <c r="H162" s="145"/>
      <c r="I162" s="145"/>
    </row>
    <row r="163" spans="2:9" ht="21" customHeight="1">
      <c r="B163" s="138"/>
      <c r="C163" s="59"/>
      <c r="D163" s="59"/>
      <c r="E163" s="51"/>
      <c r="F163" s="39"/>
      <c r="G163" s="145"/>
      <c r="H163" s="145"/>
      <c r="I163" s="145"/>
    </row>
    <row r="164" spans="2:9" ht="21" customHeight="1">
      <c r="B164" s="146" t="s">
        <v>212</v>
      </c>
      <c r="C164" s="146"/>
      <c r="D164" s="146"/>
      <c r="E164" s="51">
        <f>SUM(E161:E163)</f>
        <v>0</v>
      </c>
      <c r="F164" s="39">
        <f>SUM(F161:F163)</f>
        <v>0</v>
      </c>
      <c r="G164" s="145"/>
      <c r="H164" s="145"/>
      <c r="I164" s="145"/>
    </row>
    <row r="165" spans="2:9" ht="21" customHeight="1">
      <c r="B165" s="138" t="s">
        <v>37</v>
      </c>
      <c r="C165" s="59" t="s">
        <v>37</v>
      </c>
      <c r="D165" s="59"/>
      <c r="E165" s="51"/>
      <c r="F165" s="39"/>
      <c r="G165" s="145"/>
      <c r="H165" s="145"/>
      <c r="I165" s="145"/>
    </row>
    <row r="166" spans="2:9" ht="21" customHeight="1">
      <c r="B166" s="138"/>
      <c r="C166" s="59"/>
      <c r="D166" s="59"/>
      <c r="E166" s="51"/>
      <c r="F166" s="39"/>
      <c r="G166" s="145"/>
      <c r="H166" s="145"/>
      <c r="I166" s="145"/>
    </row>
    <row r="167" spans="2:9" ht="21" customHeight="1">
      <c r="B167" s="138"/>
      <c r="C167" s="59"/>
      <c r="D167" s="59"/>
      <c r="E167" s="51"/>
      <c r="F167" s="39"/>
      <c r="G167" s="145"/>
      <c r="H167" s="145"/>
      <c r="I167" s="145"/>
    </row>
    <row r="168" spans="2:9" ht="21" customHeight="1">
      <c r="B168" s="146" t="s">
        <v>212</v>
      </c>
      <c r="C168" s="146"/>
      <c r="D168" s="146"/>
      <c r="E168" s="51">
        <f>SUM(E165:E167)</f>
        <v>0</v>
      </c>
      <c r="F168" s="39">
        <f>SUM(F165:F167)</f>
        <v>0</v>
      </c>
      <c r="G168" s="145"/>
      <c r="H168" s="145"/>
      <c r="I168" s="145"/>
    </row>
    <row r="169" spans="2:9" ht="21" customHeight="1">
      <c r="B169" s="138" t="s">
        <v>37</v>
      </c>
      <c r="C169" s="59" t="s">
        <v>37</v>
      </c>
      <c r="D169" s="59"/>
      <c r="E169" s="51"/>
      <c r="F169" s="39"/>
      <c r="G169" s="145"/>
      <c r="H169" s="145"/>
      <c r="I169" s="145"/>
    </row>
    <row r="170" spans="2:9" ht="21" customHeight="1">
      <c r="B170" s="138"/>
      <c r="C170" s="59"/>
      <c r="D170" s="59"/>
      <c r="E170" s="51"/>
      <c r="F170" s="39"/>
      <c r="G170" s="145"/>
      <c r="H170" s="145"/>
      <c r="I170" s="145"/>
    </row>
    <row r="171" spans="2:9" ht="21" customHeight="1">
      <c r="B171" s="138"/>
      <c r="C171" s="59"/>
      <c r="D171" s="59"/>
      <c r="E171" s="51"/>
      <c r="F171" s="39"/>
      <c r="G171" s="145"/>
      <c r="H171" s="145"/>
      <c r="I171" s="145"/>
    </row>
    <row r="172" spans="2:9" ht="21" customHeight="1">
      <c r="B172" s="146" t="s">
        <v>212</v>
      </c>
      <c r="C172" s="146"/>
      <c r="D172" s="146"/>
      <c r="E172" s="51">
        <f>SUM(E169:E171)</f>
        <v>0</v>
      </c>
      <c r="F172" s="39">
        <f>SUM(F169:F171)</f>
        <v>0</v>
      </c>
      <c r="G172" s="145"/>
      <c r="H172" s="145"/>
      <c r="I172" s="145"/>
    </row>
    <row r="173" spans="2:9" ht="21" customHeight="1">
      <c r="B173" s="138" t="s">
        <v>37</v>
      </c>
      <c r="C173" s="59" t="s">
        <v>37</v>
      </c>
      <c r="D173" s="59"/>
      <c r="E173" s="51"/>
      <c r="F173" s="39"/>
      <c r="G173" s="145"/>
      <c r="H173" s="145"/>
      <c r="I173" s="145"/>
    </row>
    <row r="174" spans="2:9" ht="21" customHeight="1">
      <c r="B174" s="138"/>
      <c r="C174" s="59"/>
      <c r="D174" s="59"/>
      <c r="E174" s="51"/>
      <c r="F174" s="39"/>
      <c r="G174" s="145"/>
      <c r="H174" s="145"/>
      <c r="I174" s="145"/>
    </row>
    <row r="175" spans="2:9" ht="21" customHeight="1">
      <c r="B175" s="138"/>
      <c r="C175" s="59"/>
      <c r="D175" s="59"/>
      <c r="E175" s="51"/>
      <c r="F175" s="39"/>
      <c r="G175" s="145"/>
      <c r="H175" s="145"/>
      <c r="I175" s="145"/>
    </row>
    <row r="176" spans="2:9" ht="21" customHeight="1">
      <c r="B176" s="146" t="s">
        <v>212</v>
      </c>
      <c r="C176" s="146"/>
      <c r="D176" s="146"/>
      <c r="E176" s="51">
        <f>SUM(E173:E175)</f>
        <v>0</v>
      </c>
      <c r="F176" s="39">
        <f>SUM(F173:F175)</f>
        <v>0</v>
      </c>
      <c r="G176" s="145"/>
      <c r="H176" s="145"/>
      <c r="I176" s="145"/>
    </row>
    <row r="177" spans="2:9" ht="21" customHeight="1">
      <c r="B177" s="138" t="s">
        <v>37</v>
      </c>
      <c r="C177" s="59" t="s">
        <v>37</v>
      </c>
      <c r="D177" s="59"/>
      <c r="E177" s="51"/>
      <c r="F177" s="39"/>
      <c r="G177" s="145"/>
      <c r="H177" s="145"/>
      <c r="I177" s="145"/>
    </row>
    <row r="178" spans="2:9" ht="21" customHeight="1">
      <c r="B178" s="138"/>
      <c r="C178" s="59"/>
      <c r="D178" s="59"/>
      <c r="E178" s="51"/>
      <c r="F178" s="39"/>
      <c r="G178" s="145"/>
      <c r="H178" s="145"/>
      <c r="I178" s="145"/>
    </row>
    <row r="179" spans="2:9" ht="21" customHeight="1">
      <c r="B179" s="138"/>
      <c r="C179" s="59"/>
      <c r="D179" s="59"/>
      <c r="E179" s="51"/>
      <c r="F179" s="39"/>
      <c r="G179" s="145"/>
      <c r="H179" s="145"/>
      <c r="I179" s="145"/>
    </row>
    <row r="180" spans="2:9" ht="21" customHeight="1">
      <c r="B180" s="146" t="s">
        <v>212</v>
      </c>
      <c r="C180" s="146"/>
      <c r="D180" s="146"/>
      <c r="E180" s="51">
        <f>SUM(E177:E179)</f>
        <v>0</v>
      </c>
      <c r="F180" s="39">
        <f>SUM(F177:F179)</f>
        <v>0</v>
      </c>
      <c r="G180" s="145"/>
      <c r="H180" s="145"/>
      <c r="I180" s="145"/>
    </row>
    <row r="181" spans="2:9" ht="21" customHeight="1">
      <c r="B181" s="138" t="s">
        <v>37</v>
      </c>
      <c r="C181" s="59" t="s">
        <v>37</v>
      </c>
      <c r="D181" s="59"/>
      <c r="E181" s="51"/>
      <c r="F181" s="39"/>
      <c r="G181" s="145"/>
      <c r="H181" s="145"/>
      <c r="I181" s="145"/>
    </row>
    <row r="182" spans="2:9" ht="21" customHeight="1">
      <c r="B182" s="138"/>
      <c r="C182" s="59"/>
      <c r="D182" s="59"/>
      <c r="E182" s="51"/>
      <c r="F182" s="39"/>
      <c r="G182" s="145"/>
      <c r="H182" s="145"/>
      <c r="I182" s="145"/>
    </row>
    <row r="183" spans="2:9" ht="21" customHeight="1">
      <c r="B183" s="138"/>
      <c r="C183" s="59"/>
      <c r="D183" s="59"/>
      <c r="E183" s="51"/>
      <c r="F183" s="39"/>
      <c r="G183" s="145"/>
      <c r="H183" s="145"/>
      <c r="I183" s="145"/>
    </row>
    <row r="184" spans="2:9" ht="21" customHeight="1">
      <c r="B184" s="146" t="s">
        <v>212</v>
      </c>
      <c r="C184" s="146"/>
      <c r="D184" s="146"/>
      <c r="E184" s="51">
        <f>SUM(E181:E183)</f>
        <v>0</v>
      </c>
      <c r="F184" s="39">
        <f>SUM(F181:F183)</f>
        <v>0</v>
      </c>
      <c r="G184" s="145"/>
      <c r="H184" s="145"/>
      <c r="I184" s="145"/>
    </row>
    <row r="185" spans="2:9" ht="21" customHeight="1">
      <c r="B185" s="138" t="s">
        <v>38</v>
      </c>
      <c r="C185" s="50" t="s">
        <v>37</v>
      </c>
      <c r="D185" s="50"/>
      <c r="E185" s="51"/>
      <c r="F185" s="39"/>
      <c r="G185" s="145"/>
      <c r="H185" s="145"/>
      <c r="I185" s="145"/>
    </row>
    <row r="186" spans="2:9" ht="21" customHeight="1">
      <c r="B186" s="138"/>
      <c r="C186" s="50"/>
      <c r="D186" s="50"/>
      <c r="E186" s="51"/>
      <c r="F186" s="39"/>
      <c r="G186" s="145"/>
      <c r="H186" s="145"/>
      <c r="I186" s="145"/>
    </row>
    <row r="187" spans="2:9" ht="21" customHeight="1">
      <c r="B187" s="138"/>
      <c r="C187" s="50"/>
      <c r="D187" s="50"/>
      <c r="E187" s="50"/>
      <c r="F187" s="39"/>
      <c r="G187" s="145"/>
      <c r="H187" s="145"/>
      <c r="I187" s="145"/>
    </row>
    <row r="188" spans="2:9" ht="21" customHeight="1">
      <c r="B188" s="146" t="s">
        <v>226</v>
      </c>
      <c r="C188" s="146"/>
      <c r="D188" s="146"/>
      <c r="E188" s="51">
        <f>SUM(E185:E187)</f>
        <v>0</v>
      </c>
      <c r="F188" s="39">
        <f>SUM(F185:F187)</f>
        <v>0</v>
      </c>
      <c r="G188" s="145"/>
      <c r="H188" s="145"/>
      <c r="I188" s="145"/>
    </row>
    <row r="189" spans="2:9" ht="29.25" customHeight="1">
      <c r="B189" s="146" t="s">
        <v>163</v>
      </c>
      <c r="C189" s="146"/>
      <c r="D189" s="146"/>
      <c r="E189" s="60">
        <f>E160+E164+E188+E168+E172+E176+E180+E184</f>
        <v>0</v>
      </c>
      <c r="F189" s="39">
        <f>F160+F164+F188+F168+F172+F176+F180+F184</f>
        <v>0</v>
      </c>
      <c r="G189" s="145"/>
      <c r="H189" s="145"/>
      <c r="I189" s="145"/>
    </row>
    <row r="190" ht="39.75" customHeight="1">
      <c r="F190" s="1"/>
    </row>
    <row r="191" spans="2:6" ht="45.75" customHeight="1">
      <c r="B191" s="142" t="s">
        <v>168</v>
      </c>
      <c r="C191" s="150"/>
      <c r="D191" s="150"/>
      <c r="E191" s="151"/>
      <c r="F191" s="151"/>
    </row>
    <row r="192" spans="2:6" ht="68.25" customHeight="1">
      <c r="B192" s="34" t="s">
        <v>42</v>
      </c>
      <c r="C192" s="34" t="s">
        <v>44</v>
      </c>
      <c r="D192" s="58" t="s">
        <v>166</v>
      </c>
      <c r="E192" s="176"/>
      <c r="F192" s="176"/>
    </row>
    <row r="193" spans="2:6" ht="33.75" customHeight="1">
      <c r="B193" s="50" t="s">
        <v>146</v>
      </c>
      <c r="C193" s="61">
        <f>+G12*0.15</f>
        <v>0</v>
      </c>
      <c r="D193" s="39">
        <f>+H12*0.15</f>
        <v>0</v>
      </c>
      <c r="E193" s="151"/>
      <c r="F193" s="151"/>
    </row>
    <row r="194" spans="2:6" ht="33.75" customHeight="1">
      <c r="B194" s="50" t="s">
        <v>59</v>
      </c>
      <c r="C194" s="61">
        <f aca="true" t="shared" si="0" ref="C194:D199">+G16*0.15</f>
        <v>0</v>
      </c>
      <c r="D194" s="39">
        <f t="shared" si="0"/>
        <v>0</v>
      </c>
      <c r="E194" s="62"/>
      <c r="F194" s="62"/>
    </row>
    <row r="195" spans="2:6" ht="33.75" customHeight="1">
      <c r="B195" s="50" t="s">
        <v>59</v>
      </c>
      <c r="C195" s="61">
        <f t="shared" si="0"/>
        <v>0</v>
      </c>
      <c r="D195" s="39">
        <f t="shared" si="0"/>
        <v>0</v>
      </c>
      <c r="E195" s="62"/>
      <c r="F195" s="62"/>
    </row>
    <row r="196" spans="2:6" ht="33.75" customHeight="1">
      <c r="B196" s="50" t="s">
        <v>59</v>
      </c>
      <c r="C196" s="61">
        <f t="shared" si="0"/>
        <v>0</v>
      </c>
      <c r="D196" s="39">
        <f t="shared" si="0"/>
        <v>0</v>
      </c>
      <c r="E196" s="62"/>
      <c r="F196" s="62"/>
    </row>
    <row r="197" spans="2:6" ht="33.75" customHeight="1">
      <c r="B197" s="50" t="s">
        <v>59</v>
      </c>
      <c r="C197" s="61">
        <f t="shared" si="0"/>
        <v>0</v>
      </c>
      <c r="D197" s="39">
        <f t="shared" si="0"/>
        <v>0</v>
      </c>
      <c r="E197" s="62"/>
      <c r="F197" s="62"/>
    </row>
    <row r="198" spans="2:6" ht="33.75" customHeight="1">
      <c r="B198" s="50" t="s">
        <v>59</v>
      </c>
      <c r="C198" s="61">
        <f t="shared" si="0"/>
        <v>0</v>
      </c>
      <c r="D198" s="39">
        <f t="shared" si="0"/>
        <v>0</v>
      </c>
      <c r="E198" s="62"/>
      <c r="F198" s="62"/>
    </row>
    <row r="199" spans="2:6" ht="33.75" customHeight="1">
      <c r="B199" s="50" t="s">
        <v>59</v>
      </c>
      <c r="C199" s="61">
        <f t="shared" si="0"/>
        <v>0</v>
      </c>
      <c r="D199" s="39">
        <f t="shared" si="0"/>
        <v>0</v>
      </c>
      <c r="E199" s="62"/>
      <c r="F199" s="62"/>
    </row>
    <row r="200" spans="2:6" ht="29.25" customHeight="1">
      <c r="B200" s="50" t="s">
        <v>38</v>
      </c>
      <c r="C200" s="61">
        <f>+G77*0.15</f>
        <v>0</v>
      </c>
      <c r="D200" s="39">
        <f>+H40*0.15</f>
        <v>0</v>
      </c>
      <c r="F200" s="1"/>
    </row>
    <row r="201" spans="2:6" ht="52.5" customHeight="1">
      <c r="B201" s="34" t="s">
        <v>164</v>
      </c>
      <c r="C201" s="61">
        <f>SUM(C193:C200)</f>
        <v>0</v>
      </c>
      <c r="D201" s="39">
        <f>SUM(D193:D200)</f>
        <v>0</v>
      </c>
      <c r="F201" s="1"/>
    </row>
    <row r="202" spans="2:4" ht="39.75" customHeight="1">
      <c r="B202" s="147" t="s">
        <v>167</v>
      </c>
      <c r="C202" s="147"/>
      <c r="D202" s="147"/>
    </row>
    <row r="203" ht="39.75" customHeight="1"/>
    <row r="204" spans="2:7" ht="45.75" customHeight="1">
      <c r="B204" s="142" t="s">
        <v>170</v>
      </c>
      <c r="C204" s="143"/>
      <c r="D204" s="143"/>
      <c r="E204" s="143"/>
      <c r="F204" s="143"/>
      <c r="G204" s="144"/>
    </row>
    <row r="205" spans="2:7" ht="68.25" customHeight="1">
      <c r="B205" s="34" t="s">
        <v>42</v>
      </c>
      <c r="C205" s="34" t="s">
        <v>216</v>
      </c>
      <c r="D205" s="34" t="s">
        <v>44</v>
      </c>
      <c r="E205" s="58" t="s">
        <v>165</v>
      </c>
      <c r="F205" s="148" t="s">
        <v>45</v>
      </c>
      <c r="G205" s="149"/>
    </row>
    <row r="206" spans="2:7" ht="15.75" customHeight="1">
      <c r="B206" s="171" t="s">
        <v>146</v>
      </c>
      <c r="C206" s="63" t="s">
        <v>37</v>
      </c>
      <c r="D206" s="64" t="s">
        <v>37</v>
      </c>
      <c r="E206" s="39"/>
      <c r="F206" s="140"/>
      <c r="G206" s="141"/>
    </row>
    <row r="207" spans="2:7" ht="15" customHeight="1">
      <c r="B207" s="171"/>
      <c r="C207" s="63" t="s">
        <v>37</v>
      </c>
      <c r="D207" s="64" t="s">
        <v>37</v>
      </c>
      <c r="E207" s="39"/>
      <c r="F207" s="140"/>
      <c r="G207" s="141"/>
    </row>
    <row r="208" spans="2:7" ht="18" customHeight="1">
      <c r="B208" s="171"/>
      <c r="C208" s="63" t="s">
        <v>37</v>
      </c>
      <c r="D208" s="64" t="s">
        <v>37</v>
      </c>
      <c r="E208" s="39"/>
      <c r="F208" s="140"/>
      <c r="G208" s="141"/>
    </row>
    <row r="209" spans="2:7" ht="35.25" customHeight="1">
      <c r="B209" s="139" t="s">
        <v>173</v>
      </c>
      <c r="C209" s="139"/>
      <c r="D209" s="64">
        <f>SUM(D206:D208)</f>
        <v>0</v>
      </c>
      <c r="E209" s="39">
        <f>SUM(E206:E208)</f>
        <v>0</v>
      </c>
      <c r="F209" s="140"/>
      <c r="G209" s="141"/>
    </row>
    <row r="210" spans="2:7" ht="17.25" customHeight="1">
      <c r="B210" s="138" t="s">
        <v>37</v>
      </c>
      <c r="C210" s="63" t="s">
        <v>37</v>
      </c>
      <c r="D210" s="64"/>
      <c r="E210" s="39"/>
      <c r="F210" s="140"/>
      <c r="G210" s="141"/>
    </row>
    <row r="211" spans="2:7" ht="17.25" customHeight="1">
      <c r="B211" s="138"/>
      <c r="C211" s="63"/>
      <c r="D211" s="64"/>
      <c r="E211" s="39"/>
      <c r="F211" s="140"/>
      <c r="G211" s="141"/>
    </row>
    <row r="212" spans="2:7" ht="17.25" customHeight="1">
      <c r="B212" s="138"/>
      <c r="C212" s="63"/>
      <c r="D212" s="64"/>
      <c r="E212" s="39"/>
      <c r="F212" s="140"/>
      <c r="G212" s="141"/>
    </row>
    <row r="213" spans="2:7" ht="31.5" customHeight="1">
      <c r="B213" s="139" t="s">
        <v>174</v>
      </c>
      <c r="C213" s="139"/>
      <c r="D213" s="64">
        <f>SUM(D210:D212)</f>
        <v>0</v>
      </c>
      <c r="E213" s="39">
        <f>SUM(E210:E212)</f>
        <v>0</v>
      </c>
      <c r="F213" s="140"/>
      <c r="G213" s="141"/>
    </row>
    <row r="214" spans="2:7" ht="17.25" customHeight="1">
      <c r="B214" s="138" t="s">
        <v>37</v>
      </c>
      <c r="C214" s="63" t="s">
        <v>37</v>
      </c>
      <c r="D214" s="64"/>
      <c r="E214" s="39"/>
      <c r="F214" s="140"/>
      <c r="G214" s="141"/>
    </row>
    <row r="215" spans="2:7" ht="17.25" customHeight="1">
      <c r="B215" s="138"/>
      <c r="C215" s="63"/>
      <c r="D215" s="64"/>
      <c r="E215" s="39"/>
      <c r="F215" s="140"/>
      <c r="G215" s="141"/>
    </row>
    <row r="216" spans="2:7" ht="17.25" customHeight="1">
      <c r="B216" s="138"/>
      <c r="C216" s="63"/>
      <c r="D216" s="64"/>
      <c r="E216" s="39"/>
      <c r="F216" s="140"/>
      <c r="G216" s="141"/>
    </row>
    <row r="217" spans="2:7" ht="31.5" customHeight="1">
      <c r="B217" s="139" t="s">
        <v>174</v>
      </c>
      <c r="C217" s="139"/>
      <c r="D217" s="64">
        <f>SUM(D214:D216)</f>
        <v>0</v>
      </c>
      <c r="E217" s="39">
        <f>SUM(E214:E216)</f>
        <v>0</v>
      </c>
      <c r="F217" s="140"/>
      <c r="G217" s="141"/>
    </row>
    <row r="218" spans="2:7" ht="17.25" customHeight="1">
      <c r="B218" s="138" t="s">
        <v>37</v>
      </c>
      <c r="C218" s="63" t="s">
        <v>37</v>
      </c>
      <c r="D218" s="64"/>
      <c r="E218" s="39"/>
      <c r="F218" s="140"/>
      <c r="G218" s="141"/>
    </row>
    <row r="219" spans="2:7" ht="17.25" customHeight="1">
      <c r="B219" s="138"/>
      <c r="C219" s="63"/>
      <c r="D219" s="64"/>
      <c r="E219" s="39"/>
      <c r="F219" s="140"/>
      <c r="G219" s="141"/>
    </row>
    <row r="220" spans="2:7" ht="17.25" customHeight="1">
      <c r="B220" s="138"/>
      <c r="C220" s="63"/>
      <c r="D220" s="64"/>
      <c r="E220" s="39"/>
      <c r="F220" s="140"/>
      <c r="G220" s="141"/>
    </row>
    <row r="221" spans="2:7" ht="31.5" customHeight="1">
      <c r="B221" s="139" t="s">
        <v>174</v>
      </c>
      <c r="C221" s="139"/>
      <c r="D221" s="64">
        <f>SUM(D218:D220)</f>
        <v>0</v>
      </c>
      <c r="E221" s="39">
        <f>SUM(E218:E220)</f>
        <v>0</v>
      </c>
      <c r="F221" s="140"/>
      <c r="G221" s="141"/>
    </row>
    <row r="222" spans="2:7" ht="17.25" customHeight="1">
      <c r="B222" s="138" t="s">
        <v>37</v>
      </c>
      <c r="C222" s="63" t="s">
        <v>37</v>
      </c>
      <c r="D222" s="64"/>
      <c r="E222" s="39"/>
      <c r="F222" s="140"/>
      <c r="G222" s="141"/>
    </row>
    <row r="223" spans="2:7" ht="17.25" customHeight="1">
      <c r="B223" s="138"/>
      <c r="C223" s="63"/>
      <c r="D223" s="64"/>
      <c r="E223" s="39"/>
      <c r="F223" s="140"/>
      <c r="G223" s="141"/>
    </row>
    <row r="224" spans="2:7" ht="17.25" customHeight="1">
      <c r="B224" s="138"/>
      <c r="C224" s="63"/>
      <c r="D224" s="64"/>
      <c r="E224" s="39"/>
      <c r="F224" s="140"/>
      <c r="G224" s="141"/>
    </row>
    <row r="225" spans="2:7" ht="31.5" customHeight="1">
      <c r="B225" s="139" t="s">
        <v>174</v>
      </c>
      <c r="C225" s="139"/>
      <c r="D225" s="64">
        <f>SUM(D222:D224)</f>
        <v>0</v>
      </c>
      <c r="E225" s="39">
        <f>SUM(E222:E224)</f>
        <v>0</v>
      </c>
      <c r="F225" s="140"/>
      <c r="G225" s="141"/>
    </row>
    <row r="226" spans="2:7" ht="17.25" customHeight="1">
      <c r="B226" s="138" t="s">
        <v>37</v>
      </c>
      <c r="C226" s="63" t="s">
        <v>37</v>
      </c>
      <c r="D226" s="64"/>
      <c r="E226" s="39"/>
      <c r="F226" s="140"/>
      <c r="G226" s="141"/>
    </row>
    <row r="227" spans="2:7" ht="17.25" customHeight="1">
      <c r="B227" s="138"/>
      <c r="C227" s="63"/>
      <c r="D227" s="64"/>
      <c r="E227" s="39"/>
      <c r="F227" s="140"/>
      <c r="G227" s="141"/>
    </row>
    <row r="228" spans="2:7" ht="17.25" customHeight="1">
      <c r="B228" s="138"/>
      <c r="C228" s="63"/>
      <c r="D228" s="64"/>
      <c r="E228" s="39"/>
      <c r="F228" s="140"/>
      <c r="G228" s="141"/>
    </row>
    <row r="229" spans="2:7" ht="31.5" customHeight="1">
      <c r="B229" s="139" t="s">
        <v>174</v>
      </c>
      <c r="C229" s="139"/>
      <c r="D229" s="64">
        <f>SUM(D226:D228)</f>
        <v>0</v>
      </c>
      <c r="E229" s="39">
        <f>SUM(E226:E228)</f>
        <v>0</v>
      </c>
      <c r="F229" s="140"/>
      <c r="G229" s="141"/>
    </row>
    <row r="230" spans="2:7" ht="17.25" customHeight="1">
      <c r="B230" s="138" t="s">
        <v>37</v>
      </c>
      <c r="C230" s="63" t="s">
        <v>37</v>
      </c>
      <c r="D230" s="64"/>
      <c r="E230" s="39"/>
      <c r="F230" s="140"/>
      <c r="G230" s="141"/>
    </row>
    <row r="231" spans="2:7" ht="17.25" customHeight="1">
      <c r="B231" s="138"/>
      <c r="C231" s="63"/>
      <c r="D231" s="64"/>
      <c r="E231" s="39"/>
      <c r="F231" s="140"/>
      <c r="G231" s="141"/>
    </row>
    <row r="232" spans="2:7" ht="17.25" customHeight="1">
      <c r="B232" s="138"/>
      <c r="C232" s="63"/>
      <c r="D232" s="64"/>
      <c r="E232" s="39"/>
      <c r="F232" s="140"/>
      <c r="G232" s="141"/>
    </row>
    <row r="233" spans="2:7" ht="31.5" customHeight="1">
      <c r="B233" s="139" t="s">
        <v>174</v>
      </c>
      <c r="C233" s="139"/>
      <c r="D233" s="64">
        <f>SUM(D230:D232)</f>
        <v>0</v>
      </c>
      <c r="E233" s="39">
        <f>SUM(E230:E232)</f>
        <v>0</v>
      </c>
      <c r="F233" s="140"/>
      <c r="G233" s="141"/>
    </row>
    <row r="234" spans="2:7" ht="17.25" customHeight="1">
      <c r="B234" s="138" t="s">
        <v>38</v>
      </c>
      <c r="C234" s="63" t="s">
        <v>37</v>
      </c>
      <c r="D234" s="64"/>
      <c r="E234" s="39"/>
      <c r="F234" s="140"/>
      <c r="G234" s="141"/>
    </row>
    <row r="235" spans="2:7" ht="17.25" customHeight="1">
      <c r="B235" s="138"/>
      <c r="C235" s="63"/>
      <c r="D235" s="64"/>
      <c r="E235" s="39"/>
      <c r="F235" s="140"/>
      <c r="G235" s="141"/>
    </row>
    <row r="236" spans="2:7" ht="17.25" customHeight="1">
      <c r="B236" s="138"/>
      <c r="C236" s="63"/>
      <c r="D236" s="64"/>
      <c r="E236" s="39"/>
      <c r="F236" s="140"/>
      <c r="G236" s="141"/>
    </row>
    <row r="237" spans="2:7" ht="31.5" customHeight="1">
      <c r="B237" s="139" t="s">
        <v>227</v>
      </c>
      <c r="C237" s="139"/>
      <c r="D237" s="64">
        <f>SUM(D234:D236)</f>
        <v>0</v>
      </c>
      <c r="E237" s="39">
        <f>SUM(E234:E236)</f>
        <v>0</v>
      </c>
      <c r="F237" s="140"/>
      <c r="G237" s="141"/>
    </row>
    <row r="238" spans="2:7" ht="36.75" customHeight="1">
      <c r="B238" s="139" t="s">
        <v>175</v>
      </c>
      <c r="C238" s="139"/>
      <c r="D238" s="64">
        <f>D209+D213+D237+D233+D229+D225+D221+D217</f>
        <v>0</v>
      </c>
      <c r="E238" s="39">
        <f>E209+E213+E237+E233+E229+E225+E221+E217</f>
        <v>0</v>
      </c>
      <c r="F238" s="140"/>
      <c r="G238" s="141"/>
    </row>
    <row r="239" spans="2:7" ht="39.75" customHeight="1">
      <c r="B239" s="177" t="s">
        <v>217</v>
      </c>
      <c r="C239" s="177"/>
      <c r="D239" s="177"/>
      <c r="E239" s="177"/>
      <c r="F239" s="177"/>
      <c r="G239" s="177"/>
    </row>
    <row r="240" spans="2:4" ht="39.75" customHeight="1">
      <c r="B240" s="65"/>
      <c r="C240" s="48"/>
      <c r="D240" s="48"/>
    </row>
    <row r="241" spans="2:8" ht="27.75" customHeight="1">
      <c r="B241" s="135" t="s">
        <v>171</v>
      </c>
      <c r="C241" s="135"/>
      <c r="D241" s="135"/>
      <c r="E241" s="135"/>
      <c r="F241" s="135"/>
      <c r="G241" s="135"/>
      <c r="H241" s="135"/>
    </row>
    <row r="242" spans="2:8" ht="60" customHeight="1">
      <c r="B242" s="85" t="s">
        <v>42</v>
      </c>
      <c r="C242" s="85" t="s">
        <v>58</v>
      </c>
      <c r="D242" s="85" t="s">
        <v>43</v>
      </c>
      <c r="E242" s="85" t="s">
        <v>44</v>
      </c>
      <c r="F242" s="86" t="s">
        <v>165</v>
      </c>
      <c r="G242" s="136" t="s">
        <v>45</v>
      </c>
      <c r="H242" s="137"/>
    </row>
    <row r="243" spans="2:8" ht="15.75" customHeight="1">
      <c r="B243" s="171" t="s">
        <v>146</v>
      </c>
      <c r="C243" s="63" t="s">
        <v>37</v>
      </c>
      <c r="D243" s="64" t="s">
        <v>37</v>
      </c>
      <c r="E243" s="64" t="s">
        <v>37</v>
      </c>
      <c r="F243" s="39"/>
      <c r="G243" s="130"/>
      <c r="H243" s="131"/>
    </row>
    <row r="244" spans="2:8" ht="15">
      <c r="B244" s="171"/>
      <c r="C244" s="63" t="s">
        <v>37</v>
      </c>
      <c r="D244" s="64" t="s">
        <v>37</v>
      </c>
      <c r="E244" s="64" t="s">
        <v>37</v>
      </c>
      <c r="F244" s="39"/>
      <c r="G244" s="130"/>
      <c r="H244" s="131"/>
    </row>
    <row r="245" spans="2:8" ht="15">
      <c r="B245" s="171"/>
      <c r="C245" s="63" t="s">
        <v>37</v>
      </c>
      <c r="D245" s="64" t="s">
        <v>37</v>
      </c>
      <c r="E245" s="64" t="s">
        <v>37</v>
      </c>
      <c r="F245" s="39"/>
      <c r="G245" s="130"/>
      <c r="H245" s="131"/>
    </row>
    <row r="246" spans="2:8" ht="27.75" customHeight="1">
      <c r="B246" s="132" t="s">
        <v>176</v>
      </c>
      <c r="C246" s="133"/>
      <c r="D246" s="134"/>
      <c r="E246" s="64">
        <f>SUM(E243:E245)</f>
        <v>0</v>
      </c>
      <c r="F246" s="39">
        <f>SUM(F243:F245)</f>
        <v>0</v>
      </c>
      <c r="G246" s="130"/>
      <c r="H246" s="131"/>
    </row>
    <row r="247" spans="2:8" ht="15.75" customHeight="1">
      <c r="B247" s="138" t="s">
        <v>37</v>
      </c>
      <c r="C247" s="63" t="s">
        <v>37</v>
      </c>
      <c r="D247" s="64"/>
      <c r="E247" s="64"/>
      <c r="F247" s="39"/>
      <c r="G247" s="130"/>
      <c r="H247" s="131"/>
    </row>
    <row r="248" spans="2:8" ht="15">
      <c r="B248" s="138"/>
      <c r="C248" s="63"/>
      <c r="D248" s="64"/>
      <c r="E248" s="64"/>
      <c r="F248" s="39"/>
      <c r="G248" s="130"/>
      <c r="H248" s="131"/>
    </row>
    <row r="249" spans="2:8" ht="15">
      <c r="B249" s="138"/>
      <c r="C249" s="63"/>
      <c r="D249" s="64"/>
      <c r="E249" s="64"/>
      <c r="F249" s="39"/>
      <c r="G249" s="130"/>
      <c r="H249" s="131"/>
    </row>
    <row r="250" spans="2:8" ht="24.75" customHeight="1">
      <c r="B250" s="132" t="s">
        <v>177</v>
      </c>
      <c r="C250" s="133"/>
      <c r="D250" s="134"/>
      <c r="E250" s="64">
        <f>SUM(E247:E249)</f>
        <v>0</v>
      </c>
      <c r="F250" s="39">
        <f>SUM(F247:F249)</f>
        <v>0</v>
      </c>
      <c r="G250" s="130"/>
      <c r="H250" s="131"/>
    </row>
    <row r="251" spans="2:8" ht="15.75" customHeight="1">
      <c r="B251" s="138" t="s">
        <v>37</v>
      </c>
      <c r="C251" s="63" t="s">
        <v>37</v>
      </c>
      <c r="D251" s="64"/>
      <c r="E251" s="64"/>
      <c r="F251" s="39"/>
      <c r="G251" s="130"/>
      <c r="H251" s="131"/>
    </row>
    <row r="252" spans="2:8" ht="15">
      <c r="B252" s="138"/>
      <c r="C252" s="63"/>
      <c r="D252" s="64"/>
      <c r="E252" s="64"/>
      <c r="F252" s="39"/>
      <c r="G252" s="130"/>
      <c r="H252" s="131"/>
    </row>
    <row r="253" spans="2:8" ht="15">
      <c r="B253" s="138"/>
      <c r="C253" s="63"/>
      <c r="D253" s="64"/>
      <c r="E253" s="64"/>
      <c r="F253" s="39"/>
      <c r="G253" s="130"/>
      <c r="H253" s="131"/>
    </row>
    <row r="254" spans="2:8" ht="15.75" customHeight="1">
      <c r="B254" s="132" t="s">
        <v>177</v>
      </c>
      <c r="C254" s="133"/>
      <c r="D254" s="134"/>
      <c r="E254" s="64">
        <f>SUM(E251:E253)</f>
        <v>0</v>
      </c>
      <c r="F254" s="39">
        <f>SUM(F251:F253)</f>
        <v>0</v>
      </c>
      <c r="G254" s="130"/>
      <c r="H254" s="131"/>
    </row>
    <row r="255" spans="2:8" ht="15.75" customHeight="1">
      <c r="B255" s="138" t="s">
        <v>37</v>
      </c>
      <c r="C255" s="63" t="s">
        <v>37</v>
      </c>
      <c r="D255" s="64"/>
      <c r="E255" s="64"/>
      <c r="F255" s="39"/>
      <c r="G255" s="130"/>
      <c r="H255" s="131"/>
    </row>
    <row r="256" spans="2:8" ht="15">
      <c r="B256" s="138"/>
      <c r="C256" s="63"/>
      <c r="D256" s="64"/>
      <c r="E256" s="64"/>
      <c r="F256" s="39"/>
      <c r="G256" s="130"/>
      <c r="H256" s="131"/>
    </row>
    <row r="257" spans="2:8" ht="15">
      <c r="B257" s="138"/>
      <c r="C257" s="63"/>
      <c r="D257" s="64"/>
      <c r="E257" s="64"/>
      <c r="F257" s="39"/>
      <c r="G257" s="130"/>
      <c r="H257" s="131"/>
    </row>
    <row r="258" spans="2:8" ht="15.75" customHeight="1">
      <c r="B258" s="132" t="s">
        <v>177</v>
      </c>
      <c r="C258" s="133"/>
      <c r="D258" s="134"/>
      <c r="E258" s="64">
        <f>SUM(E255:E257)</f>
        <v>0</v>
      </c>
      <c r="F258" s="39">
        <f>SUM(F255:F257)</f>
        <v>0</v>
      </c>
      <c r="G258" s="130"/>
      <c r="H258" s="131"/>
    </row>
    <row r="259" spans="2:8" ht="15.75" customHeight="1">
      <c r="B259" s="138" t="s">
        <v>37</v>
      </c>
      <c r="C259" s="63" t="s">
        <v>37</v>
      </c>
      <c r="D259" s="64"/>
      <c r="E259" s="64"/>
      <c r="F259" s="39"/>
      <c r="G259" s="130"/>
      <c r="H259" s="131"/>
    </row>
    <row r="260" spans="2:8" ht="15">
      <c r="B260" s="138"/>
      <c r="C260" s="63"/>
      <c r="D260" s="64"/>
      <c r="E260" s="64"/>
      <c r="F260" s="39"/>
      <c r="G260" s="130"/>
      <c r="H260" s="131"/>
    </row>
    <row r="261" spans="2:8" ht="15">
      <c r="B261" s="138"/>
      <c r="C261" s="63"/>
      <c r="D261" s="64"/>
      <c r="E261" s="64"/>
      <c r="F261" s="39"/>
      <c r="G261" s="130"/>
      <c r="H261" s="131"/>
    </row>
    <row r="262" spans="2:8" ht="15.75" customHeight="1">
      <c r="B262" s="132" t="s">
        <v>177</v>
      </c>
      <c r="C262" s="133"/>
      <c r="D262" s="134"/>
      <c r="E262" s="64">
        <f>SUM(E259:E261)</f>
        <v>0</v>
      </c>
      <c r="F262" s="39">
        <f>SUM(F259:F261)</f>
        <v>0</v>
      </c>
      <c r="G262" s="130"/>
      <c r="H262" s="131"/>
    </row>
    <row r="263" spans="2:8" ht="15.75" customHeight="1">
      <c r="B263" s="138" t="s">
        <v>37</v>
      </c>
      <c r="C263" s="63" t="s">
        <v>37</v>
      </c>
      <c r="D263" s="64"/>
      <c r="E263" s="64"/>
      <c r="F263" s="39"/>
      <c r="G263" s="130"/>
      <c r="H263" s="131"/>
    </row>
    <row r="264" spans="2:8" ht="15">
      <c r="B264" s="138"/>
      <c r="C264" s="63"/>
      <c r="D264" s="64"/>
      <c r="E264" s="64"/>
      <c r="F264" s="39"/>
      <c r="G264" s="130"/>
      <c r="H264" s="131"/>
    </row>
    <row r="265" spans="2:8" ht="15">
      <c r="B265" s="138"/>
      <c r="C265" s="63"/>
      <c r="D265" s="64"/>
      <c r="E265" s="64"/>
      <c r="F265" s="39"/>
      <c r="G265" s="130"/>
      <c r="H265" s="131"/>
    </row>
    <row r="266" spans="2:8" ht="15.75" customHeight="1">
      <c r="B266" s="132" t="s">
        <v>177</v>
      </c>
      <c r="C266" s="133"/>
      <c r="D266" s="134"/>
      <c r="E266" s="64">
        <f>SUM(E263:E265)</f>
        <v>0</v>
      </c>
      <c r="F266" s="39">
        <f>SUM(F263:F265)</f>
        <v>0</v>
      </c>
      <c r="G266" s="130"/>
      <c r="H266" s="131"/>
    </row>
    <row r="267" spans="2:8" ht="15.75" customHeight="1">
      <c r="B267" s="138" t="s">
        <v>37</v>
      </c>
      <c r="C267" s="63" t="s">
        <v>37</v>
      </c>
      <c r="D267" s="64"/>
      <c r="E267" s="64"/>
      <c r="F267" s="39"/>
      <c r="G267" s="130"/>
      <c r="H267" s="131"/>
    </row>
    <row r="268" spans="2:8" ht="15">
      <c r="B268" s="138"/>
      <c r="C268" s="63"/>
      <c r="D268" s="64"/>
      <c r="E268" s="64"/>
      <c r="F268" s="39"/>
      <c r="G268" s="130"/>
      <c r="H268" s="131"/>
    </row>
    <row r="269" spans="2:8" ht="15">
      <c r="B269" s="138"/>
      <c r="C269" s="63"/>
      <c r="D269" s="64"/>
      <c r="E269" s="64"/>
      <c r="F269" s="39"/>
      <c r="G269" s="130"/>
      <c r="H269" s="131"/>
    </row>
    <row r="270" spans="2:8" ht="15.75" customHeight="1">
      <c r="B270" s="132" t="s">
        <v>177</v>
      </c>
      <c r="C270" s="133"/>
      <c r="D270" s="134"/>
      <c r="E270" s="64">
        <f>SUM(E267:E269)</f>
        <v>0</v>
      </c>
      <c r="F270" s="39">
        <f>SUM(F267:F269)</f>
        <v>0</v>
      </c>
      <c r="G270" s="130"/>
      <c r="H270" s="131"/>
    </row>
    <row r="271" spans="2:8" ht="15.75" customHeight="1">
      <c r="B271" s="138" t="s">
        <v>38</v>
      </c>
      <c r="C271" s="63" t="s">
        <v>37</v>
      </c>
      <c r="D271" s="64"/>
      <c r="E271" s="64"/>
      <c r="F271" s="39"/>
      <c r="G271" s="130"/>
      <c r="H271" s="131"/>
    </row>
    <row r="272" spans="2:8" ht="15">
      <c r="B272" s="138"/>
      <c r="C272" s="63"/>
      <c r="D272" s="64"/>
      <c r="E272" s="64"/>
      <c r="F272" s="39"/>
      <c r="G272" s="130"/>
      <c r="H272" s="131"/>
    </row>
    <row r="273" spans="2:8" ht="15">
      <c r="B273" s="138"/>
      <c r="C273" s="63"/>
      <c r="D273" s="64"/>
      <c r="E273" s="64"/>
      <c r="F273" s="39"/>
      <c r="G273" s="130"/>
      <c r="H273" s="131"/>
    </row>
    <row r="274" spans="2:8" ht="27.75" customHeight="1">
      <c r="B274" s="132" t="s">
        <v>215</v>
      </c>
      <c r="C274" s="133"/>
      <c r="D274" s="134"/>
      <c r="E274" s="64">
        <f>SUM(E271:E273)</f>
        <v>0</v>
      </c>
      <c r="F274" s="39">
        <f>SUM(F271:F273)</f>
        <v>0</v>
      </c>
      <c r="G274" s="130"/>
      <c r="H274" s="131"/>
    </row>
    <row r="275" spans="2:8" ht="35.25" customHeight="1">
      <c r="B275" s="132" t="s">
        <v>178</v>
      </c>
      <c r="C275" s="133"/>
      <c r="D275" s="134"/>
      <c r="E275" s="64">
        <f>E246+E250+E274+E254+E258+E262+E266+E270</f>
        <v>0</v>
      </c>
      <c r="F275" s="39">
        <f>F246+F250+F274+F254+F258+F262+F266+F270</f>
        <v>0</v>
      </c>
      <c r="G275" s="130"/>
      <c r="H275" s="131"/>
    </row>
  </sheetData>
  <sheetProtection selectLockedCells="1" selectUnlockedCells="1"/>
  <mergeCells count="309">
    <mergeCell ref="B271:B273"/>
    <mergeCell ref="B237:C237"/>
    <mergeCell ref="B238:C238"/>
    <mergeCell ref="B243:B245"/>
    <mergeCell ref="B247:B249"/>
    <mergeCell ref="B239:G239"/>
    <mergeCell ref="F237:G237"/>
    <mergeCell ref="F238:G238"/>
    <mergeCell ref="G249:H249"/>
    <mergeCell ref="G250:H250"/>
    <mergeCell ref="F208:G208"/>
    <mergeCell ref="F209:G209"/>
    <mergeCell ref="F210:G210"/>
    <mergeCell ref="F234:G234"/>
    <mergeCell ref="F235:G235"/>
    <mergeCell ref="F236:G236"/>
    <mergeCell ref="F219:G219"/>
    <mergeCell ref="F232:G232"/>
    <mergeCell ref="E192:F192"/>
    <mergeCell ref="E193:F193"/>
    <mergeCell ref="B206:B208"/>
    <mergeCell ref="B209:C209"/>
    <mergeCell ref="B210:B212"/>
    <mergeCell ref="B213:C213"/>
    <mergeCell ref="F211:G211"/>
    <mergeCell ref="F212:G212"/>
    <mergeCell ref="F213:G213"/>
    <mergeCell ref="F207:G207"/>
    <mergeCell ref="G161:I164"/>
    <mergeCell ref="B164:D164"/>
    <mergeCell ref="B185:B187"/>
    <mergeCell ref="G185:I188"/>
    <mergeCell ref="B188:D188"/>
    <mergeCell ref="B165:B167"/>
    <mergeCell ref="G165:I168"/>
    <mergeCell ref="B168:D168"/>
    <mergeCell ref="B169:B171"/>
    <mergeCell ref="B140:B142"/>
    <mergeCell ref="B152:E152"/>
    <mergeCell ref="H152:J152"/>
    <mergeCell ref="B155:I155"/>
    <mergeCell ref="G156:I156"/>
    <mergeCell ref="G157:I160"/>
    <mergeCell ref="B160:D160"/>
    <mergeCell ref="B157:B159"/>
    <mergeCell ref="H140:J143"/>
    <mergeCell ref="B143:E143"/>
    <mergeCell ref="B132:B134"/>
    <mergeCell ref="H132:J135"/>
    <mergeCell ref="B135:E135"/>
    <mergeCell ref="B136:B138"/>
    <mergeCell ref="H136:J139"/>
    <mergeCell ref="B139:E139"/>
    <mergeCell ref="B120:B122"/>
    <mergeCell ref="H120:J123"/>
    <mergeCell ref="B123:E123"/>
    <mergeCell ref="B116:J116"/>
    <mergeCell ref="B124:B126"/>
    <mergeCell ref="H124:J127"/>
    <mergeCell ref="B127:E127"/>
    <mergeCell ref="B87:B89"/>
    <mergeCell ref="K87:M90"/>
    <mergeCell ref="B90:H90"/>
    <mergeCell ref="B111:B113"/>
    <mergeCell ref="K111:M114"/>
    <mergeCell ref="B114:H114"/>
    <mergeCell ref="B91:B93"/>
    <mergeCell ref="K91:M94"/>
    <mergeCell ref="B94:H94"/>
    <mergeCell ref="B95:B97"/>
    <mergeCell ref="B78:F78"/>
    <mergeCell ref="I78:K78"/>
    <mergeCell ref="B81:M81"/>
    <mergeCell ref="K82:M82"/>
    <mergeCell ref="B83:B85"/>
    <mergeCell ref="K83:M86"/>
    <mergeCell ref="B86:H86"/>
    <mergeCell ref="B74:B76"/>
    <mergeCell ref="D74:E74"/>
    <mergeCell ref="I74:K77"/>
    <mergeCell ref="D75:E75"/>
    <mergeCell ref="D76:E76"/>
    <mergeCell ref="B77:F77"/>
    <mergeCell ref="B49:F49"/>
    <mergeCell ref="B50:B52"/>
    <mergeCell ref="D50:E50"/>
    <mergeCell ref="I50:K53"/>
    <mergeCell ref="D51:E51"/>
    <mergeCell ref="D52:E52"/>
    <mergeCell ref="B53:F53"/>
    <mergeCell ref="B41:F41"/>
    <mergeCell ref="I41:K41"/>
    <mergeCell ref="B44:K44"/>
    <mergeCell ref="D45:E45"/>
    <mergeCell ref="I45:K45"/>
    <mergeCell ref="B46:B48"/>
    <mergeCell ref="D46:E46"/>
    <mergeCell ref="I46:K49"/>
    <mergeCell ref="D47:E47"/>
    <mergeCell ref="D48:E48"/>
    <mergeCell ref="B37:B39"/>
    <mergeCell ref="D37:E37"/>
    <mergeCell ref="I37:K40"/>
    <mergeCell ref="D38:E38"/>
    <mergeCell ref="D39:E39"/>
    <mergeCell ref="B40:F40"/>
    <mergeCell ref="B13:B15"/>
    <mergeCell ref="D13:E13"/>
    <mergeCell ref="I13:K16"/>
    <mergeCell ref="D14:E14"/>
    <mergeCell ref="D15:E15"/>
    <mergeCell ref="B16:F16"/>
    <mergeCell ref="B8:B11"/>
    <mergeCell ref="D8:E8"/>
    <mergeCell ref="I8:K12"/>
    <mergeCell ref="D10:E10"/>
    <mergeCell ref="D11:E11"/>
    <mergeCell ref="B12:F12"/>
    <mergeCell ref="B1:I1"/>
    <mergeCell ref="B2:I2"/>
    <mergeCell ref="B3:I3"/>
    <mergeCell ref="B4:I4"/>
    <mergeCell ref="B6:K6"/>
    <mergeCell ref="D7:E7"/>
    <mergeCell ref="I7:K7"/>
    <mergeCell ref="B17:B19"/>
    <mergeCell ref="D17:E17"/>
    <mergeCell ref="I17:K20"/>
    <mergeCell ref="D18:E18"/>
    <mergeCell ref="D19:E19"/>
    <mergeCell ref="B20:F20"/>
    <mergeCell ref="B21:B23"/>
    <mergeCell ref="D21:E21"/>
    <mergeCell ref="I21:K24"/>
    <mergeCell ref="D22:E22"/>
    <mergeCell ref="D23:E23"/>
    <mergeCell ref="B24:F24"/>
    <mergeCell ref="B33:B35"/>
    <mergeCell ref="D33:E33"/>
    <mergeCell ref="I33:K36"/>
    <mergeCell ref="D34:E34"/>
    <mergeCell ref="D35:E35"/>
    <mergeCell ref="B36:F36"/>
    <mergeCell ref="B25:B27"/>
    <mergeCell ref="D25:E25"/>
    <mergeCell ref="I25:K28"/>
    <mergeCell ref="D26:E26"/>
    <mergeCell ref="D27:E27"/>
    <mergeCell ref="B28:F28"/>
    <mergeCell ref="B29:B31"/>
    <mergeCell ref="D29:E29"/>
    <mergeCell ref="I29:K32"/>
    <mergeCell ref="D30:E30"/>
    <mergeCell ref="D31:E31"/>
    <mergeCell ref="B32:F32"/>
    <mergeCell ref="B42:F42"/>
    <mergeCell ref="D9:E9"/>
    <mergeCell ref="B79:F79"/>
    <mergeCell ref="B54:B56"/>
    <mergeCell ref="D54:E54"/>
    <mergeCell ref="I54:K57"/>
    <mergeCell ref="D55:E55"/>
    <mergeCell ref="D56:E56"/>
    <mergeCell ref="B57:F57"/>
    <mergeCell ref="B58:B60"/>
    <mergeCell ref="D58:E58"/>
    <mergeCell ref="I58:K61"/>
    <mergeCell ref="D59:E59"/>
    <mergeCell ref="D60:E60"/>
    <mergeCell ref="B61:F61"/>
    <mergeCell ref="B62:B64"/>
    <mergeCell ref="D62:E62"/>
    <mergeCell ref="I62:K65"/>
    <mergeCell ref="D63:E63"/>
    <mergeCell ref="D64:E64"/>
    <mergeCell ref="B65:F65"/>
    <mergeCell ref="B66:B68"/>
    <mergeCell ref="D66:E66"/>
    <mergeCell ref="I66:K69"/>
    <mergeCell ref="D67:E67"/>
    <mergeCell ref="D68:E68"/>
    <mergeCell ref="B69:F69"/>
    <mergeCell ref="B70:B72"/>
    <mergeCell ref="D70:E70"/>
    <mergeCell ref="I70:K73"/>
    <mergeCell ref="D71:E71"/>
    <mergeCell ref="D72:E72"/>
    <mergeCell ref="B73:F73"/>
    <mergeCell ref="K95:M98"/>
    <mergeCell ref="B98:H98"/>
    <mergeCell ref="B99:B101"/>
    <mergeCell ref="K99:M102"/>
    <mergeCell ref="B102:H102"/>
    <mergeCell ref="B103:B105"/>
    <mergeCell ref="K103:M106"/>
    <mergeCell ref="B106:H106"/>
    <mergeCell ref="B107:B109"/>
    <mergeCell ref="K107:M110"/>
    <mergeCell ref="B110:H110"/>
    <mergeCell ref="B128:B130"/>
    <mergeCell ref="H128:J131"/>
    <mergeCell ref="B131:E131"/>
    <mergeCell ref="B115:H115"/>
    <mergeCell ref="K115:M115"/>
    <mergeCell ref="B118:J118"/>
    <mergeCell ref="H119:J119"/>
    <mergeCell ref="B144:B146"/>
    <mergeCell ref="H144:J147"/>
    <mergeCell ref="B147:E147"/>
    <mergeCell ref="G169:I172"/>
    <mergeCell ref="B172:D172"/>
    <mergeCell ref="B148:B150"/>
    <mergeCell ref="H148:J151"/>
    <mergeCell ref="B151:E151"/>
    <mergeCell ref="B153:C153"/>
    <mergeCell ref="B161:B163"/>
    <mergeCell ref="B173:B175"/>
    <mergeCell ref="G173:I176"/>
    <mergeCell ref="B176:D176"/>
    <mergeCell ref="B177:B179"/>
    <mergeCell ref="G177:I180"/>
    <mergeCell ref="B180:D180"/>
    <mergeCell ref="B181:B183"/>
    <mergeCell ref="G181:I184"/>
    <mergeCell ref="B184:D184"/>
    <mergeCell ref="B202:D202"/>
    <mergeCell ref="F205:G205"/>
    <mergeCell ref="F206:G206"/>
    <mergeCell ref="B189:D189"/>
    <mergeCell ref="G189:I189"/>
    <mergeCell ref="B191:D191"/>
    <mergeCell ref="E191:F191"/>
    <mergeCell ref="F222:G222"/>
    <mergeCell ref="F223:G223"/>
    <mergeCell ref="F224:G224"/>
    <mergeCell ref="F220:G220"/>
    <mergeCell ref="B214:B216"/>
    <mergeCell ref="F214:G214"/>
    <mergeCell ref="F215:G215"/>
    <mergeCell ref="F216:G216"/>
    <mergeCell ref="B217:C217"/>
    <mergeCell ref="F217:G217"/>
    <mergeCell ref="B226:B228"/>
    <mergeCell ref="F226:G226"/>
    <mergeCell ref="F227:G227"/>
    <mergeCell ref="F228:G228"/>
    <mergeCell ref="B218:B220"/>
    <mergeCell ref="B234:B236"/>
    <mergeCell ref="F218:G218"/>
    <mergeCell ref="B221:C221"/>
    <mergeCell ref="F221:G221"/>
    <mergeCell ref="B222:B224"/>
    <mergeCell ref="B233:C233"/>
    <mergeCell ref="F233:G233"/>
    <mergeCell ref="B204:G204"/>
    <mergeCell ref="B229:C229"/>
    <mergeCell ref="F229:G229"/>
    <mergeCell ref="B230:B232"/>
    <mergeCell ref="F230:G230"/>
    <mergeCell ref="F231:G231"/>
    <mergeCell ref="B225:C225"/>
    <mergeCell ref="F225:G225"/>
    <mergeCell ref="B267:B269"/>
    <mergeCell ref="B270:D270"/>
    <mergeCell ref="B263:B265"/>
    <mergeCell ref="B259:B261"/>
    <mergeCell ref="B255:B257"/>
    <mergeCell ref="G257:H257"/>
    <mergeCell ref="G258:H258"/>
    <mergeCell ref="G270:H270"/>
    <mergeCell ref="G259:H259"/>
    <mergeCell ref="G260:H260"/>
    <mergeCell ref="B246:D246"/>
    <mergeCell ref="B250:D250"/>
    <mergeCell ref="B254:D254"/>
    <mergeCell ref="B258:D258"/>
    <mergeCell ref="B262:D262"/>
    <mergeCell ref="B266:D266"/>
    <mergeCell ref="B251:B253"/>
    <mergeCell ref="B274:D274"/>
    <mergeCell ref="B275:D275"/>
    <mergeCell ref="B241:H241"/>
    <mergeCell ref="G242:H242"/>
    <mergeCell ref="G243:H243"/>
    <mergeCell ref="G244:H244"/>
    <mergeCell ref="G245:H245"/>
    <mergeCell ref="G246:H246"/>
    <mergeCell ref="G247:H247"/>
    <mergeCell ref="G248:H248"/>
    <mergeCell ref="G251:H251"/>
    <mergeCell ref="G252:H252"/>
    <mergeCell ref="G253:H253"/>
    <mergeCell ref="G254:H254"/>
    <mergeCell ref="G255:H255"/>
    <mergeCell ref="G256:H256"/>
    <mergeCell ref="G261:H261"/>
    <mergeCell ref="G262:H262"/>
    <mergeCell ref="G263:H263"/>
    <mergeCell ref="G264:H264"/>
    <mergeCell ref="G271:H271"/>
    <mergeCell ref="G272:H272"/>
    <mergeCell ref="G273:H273"/>
    <mergeCell ref="G274:H274"/>
    <mergeCell ref="G275:H275"/>
    <mergeCell ref="G265:H265"/>
    <mergeCell ref="G266:H266"/>
    <mergeCell ref="G267:H267"/>
    <mergeCell ref="G268:H268"/>
    <mergeCell ref="G269:H269"/>
  </mergeCells>
  <printOptions/>
  <pageMargins left="0.5902777777777778" right="0.19652777777777777" top="0.31527777777777777" bottom="0.11805555555555555" header="0.5118055555555555" footer="0.5118055555555555"/>
  <pageSetup horizontalDpi="300" verticalDpi="300" orientation="landscape" paperSize="8" scale="45" r:id="rId1"/>
</worksheet>
</file>

<file path=xl/worksheets/sheet3.xml><?xml version="1.0" encoding="utf-8"?>
<worksheet xmlns="http://schemas.openxmlformats.org/spreadsheetml/2006/main" xmlns:r="http://schemas.openxmlformats.org/officeDocument/2006/relationships">
  <dimension ref="B1:O32"/>
  <sheetViews>
    <sheetView showGridLines="0" tabSelected="1" zoomScale="80" zoomScaleNormal="80" zoomScalePageLayoutView="0" workbookViewId="0" topLeftCell="A1">
      <selection activeCell="R15" sqref="R15"/>
    </sheetView>
  </sheetViews>
  <sheetFormatPr defaultColWidth="9.140625" defaultRowHeight="15"/>
  <cols>
    <col min="1" max="1" width="3.8515625" style="0" customWidth="1"/>
    <col min="2" max="3" width="24.00390625" style="0" customWidth="1"/>
    <col min="4" max="5" width="19.7109375" style="0" customWidth="1"/>
    <col min="6" max="6" width="18.140625" style="0" customWidth="1"/>
    <col min="7" max="7" width="20.7109375" style="0" customWidth="1"/>
    <col min="8" max="8" width="17.57421875" style="0" customWidth="1"/>
    <col min="9" max="9" width="18.140625" style="0" customWidth="1"/>
    <col min="10" max="11" width="18.00390625" style="0" customWidth="1"/>
    <col min="12" max="13" width="21.7109375" style="0" customWidth="1"/>
    <col min="14" max="14" width="16.57421875" style="0" customWidth="1"/>
    <col min="15" max="15" width="12.8515625" style="0" customWidth="1"/>
  </cols>
  <sheetData>
    <row r="1" spans="2:14" ht="30.75" customHeight="1">
      <c r="B1" s="189" t="s">
        <v>181</v>
      </c>
      <c r="C1" s="189"/>
      <c r="D1" s="189"/>
      <c r="E1" s="189"/>
      <c r="F1" s="189"/>
      <c r="G1" s="189"/>
      <c r="H1" s="189"/>
      <c r="I1" s="189"/>
      <c r="J1" s="189"/>
      <c r="K1" s="189"/>
      <c r="L1" s="189"/>
      <c r="M1" s="189"/>
      <c r="N1" s="189"/>
    </row>
    <row r="2" spans="2:14" ht="31.5" customHeight="1">
      <c r="B2" s="126" t="s">
        <v>61</v>
      </c>
      <c r="C2" s="126"/>
      <c r="D2" s="126"/>
      <c r="E2" s="126"/>
      <c r="F2" s="126"/>
      <c r="G2" s="126"/>
      <c r="H2" s="126"/>
      <c r="I2" s="126"/>
      <c r="J2" s="126"/>
      <c r="K2" s="126"/>
      <c r="L2" s="126"/>
      <c r="M2" s="126"/>
      <c r="N2" s="126"/>
    </row>
    <row r="3" spans="2:14" ht="7.5" customHeight="1">
      <c r="B3" s="179" t="s">
        <v>182</v>
      </c>
      <c r="C3" s="179"/>
      <c r="D3" s="179"/>
      <c r="E3" s="179"/>
      <c r="F3" s="179"/>
      <c r="G3" s="179"/>
      <c r="H3" s="179"/>
      <c r="I3" s="179"/>
      <c r="J3" s="179"/>
      <c r="K3" s="179"/>
      <c r="L3" s="179"/>
      <c r="M3" s="179"/>
      <c r="N3" s="179"/>
    </row>
    <row r="4" spans="2:14" ht="13.5" customHeight="1">
      <c r="B4" s="179"/>
      <c r="C4" s="179"/>
      <c r="D4" s="179"/>
      <c r="E4" s="179"/>
      <c r="F4" s="179"/>
      <c r="G4" s="179"/>
      <c r="H4" s="179"/>
      <c r="I4" s="179"/>
      <c r="J4" s="179"/>
      <c r="K4" s="179"/>
      <c r="L4" s="179"/>
      <c r="M4" s="179"/>
      <c r="N4" s="179"/>
    </row>
    <row r="5" spans="2:14" ht="12" customHeight="1">
      <c r="B5" s="179"/>
      <c r="C5" s="179"/>
      <c r="D5" s="179"/>
      <c r="E5" s="179"/>
      <c r="F5" s="179"/>
      <c r="G5" s="179"/>
      <c r="H5" s="179"/>
      <c r="I5" s="179"/>
      <c r="J5" s="179"/>
      <c r="K5" s="179"/>
      <c r="L5" s="179"/>
      <c r="M5" s="179"/>
      <c r="N5" s="179"/>
    </row>
    <row r="6" ht="26.25" customHeight="1"/>
    <row r="7" spans="2:14" ht="15.75" customHeight="1">
      <c r="B7" s="180" t="s">
        <v>62</v>
      </c>
      <c r="C7" s="180" t="s">
        <v>63</v>
      </c>
      <c r="D7" s="180" t="s">
        <v>64</v>
      </c>
      <c r="E7" s="180" t="s">
        <v>187</v>
      </c>
      <c r="F7" s="184" t="s">
        <v>65</v>
      </c>
      <c r="G7" s="184" t="s">
        <v>66</v>
      </c>
      <c r="H7" s="184" t="s">
        <v>183</v>
      </c>
      <c r="I7" s="184" t="s">
        <v>213</v>
      </c>
      <c r="J7" s="184" t="s">
        <v>184</v>
      </c>
      <c r="K7" s="184" t="s">
        <v>67</v>
      </c>
      <c r="L7" s="184" t="s">
        <v>185</v>
      </c>
      <c r="M7" s="184" t="s">
        <v>186</v>
      </c>
      <c r="N7" s="181" t="s">
        <v>68</v>
      </c>
    </row>
    <row r="8" spans="2:14" ht="43.5" customHeight="1">
      <c r="B8" s="180"/>
      <c r="C8" s="180"/>
      <c r="D8" s="180" t="s">
        <v>42</v>
      </c>
      <c r="E8" s="180"/>
      <c r="F8" s="184"/>
      <c r="G8" s="184"/>
      <c r="H8" s="184" t="s">
        <v>69</v>
      </c>
      <c r="I8" s="184"/>
      <c r="J8" s="184"/>
      <c r="K8" s="184"/>
      <c r="L8" s="184"/>
      <c r="M8" s="184"/>
      <c r="N8" s="181"/>
    </row>
    <row r="9" spans="2:14" ht="49.5" customHeight="1">
      <c r="B9" s="182" t="s">
        <v>70</v>
      </c>
      <c r="C9" s="66" t="s">
        <v>71</v>
      </c>
      <c r="D9" s="67" t="s">
        <v>72</v>
      </c>
      <c r="E9" s="67" t="s">
        <v>73</v>
      </c>
      <c r="F9" s="67" t="s">
        <v>74</v>
      </c>
      <c r="G9" s="67" t="s">
        <v>75</v>
      </c>
      <c r="H9" s="67" t="s">
        <v>76</v>
      </c>
      <c r="I9" s="67" t="s">
        <v>77</v>
      </c>
      <c r="J9" s="67" t="s">
        <v>78</v>
      </c>
      <c r="K9" s="67" t="s">
        <v>228</v>
      </c>
      <c r="L9" s="67" t="s">
        <v>79</v>
      </c>
      <c r="M9" s="67" t="s">
        <v>229</v>
      </c>
      <c r="N9" s="68">
        <f>SUM(F9:M9)</f>
        <v>0</v>
      </c>
    </row>
    <row r="10" spans="2:14" ht="49.5" customHeight="1">
      <c r="B10" s="182"/>
      <c r="C10" s="69" t="s">
        <v>80</v>
      </c>
      <c r="D10" s="67" t="s">
        <v>81</v>
      </c>
      <c r="E10" s="67" t="s">
        <v>82</v>
      </c>
      <c r="F10" s="67" t="s">
        <v>83</v>
      </c>
      <c r="G10" s="67" t="s">
        <v>84</v>
      </c>
      <c r="H10" s="67" t="s">
        <v>85</v>
      </c>
      <c r="I10" s="67" t="s">
        <v>86</v>
      </c>
      <c r="J10" s="67" t="s">
        <v>87</v>
      </c>
      <c r="K10" s="67" t="s">
        <v>230</v>
      </c>
      <c r="L10" s="67" t="s">
        <v>88</v>
      </c>
      <c r="M10" s="67" t="s">
        <v>231</v>
      </c>
      <c r="N10" s="68">
        <f>SUM(F10:M10)</f>
        <v>0</v>
      </c>
    </row>
    <row r="11" spans="2:14" ht="49.5" customHeight="1">
      <c r="B11" s="182"/>
      <c r="C11" s="70" t="s">
        <v>89</v>
      </c>
      <c r="D11" s="70" t="s">
        <v>89</v>
      </c>
      <c r="E11" s="70" t="s">
        <v>89</v>
      </c>
      <c r="F11" s="70" t="s">
        <v>89</v>
      </c>
      <c r="G11" s="70" t="s">
        <v>89</v>
      </c>
      <c r="H11" s="70" t="s">
        <v>89</v>
      </c>
      <c r="I11" s="70" t="s">
        <v>89</v>
      </c>
      <c r="J11" s="70" t="s">
        <v>89</v>
      </c>
      <c r="K11" s="70" t="s">
        <v>89</v>
      </c>
      <c r="L11" s="70" t="s">
        <v>89</v>
      </c>
      <c r="M11" s="70" t="s">
        <v>89</v>
      </c>
      <c r="N11" s="68">
        <f>SUM(F11:M11)</f>
        <v>0</v>
      </c>
    </row>
    <row r="12" spans="2:14" ht="49.5" customHeight="1">
      <c r="B12" s="182"/>
      <c r="C12" s="69" t="s">
        <v>90</v>
      </c>
      <c r="D12" s="67" t="s">
        <v>91</v>
      </c>
      <c r="E12" s="70" t="s">
        <v>89</v>
      </c>
      <c r="F12" s="70" t="s">
        <v>89</v>
      </c>
      <c r="G12" s="70" t="s">
        <v>89</v>
      </c>
      <c r="H12" s="70" t="s">
        <v>89</v>
      </c>
      <c r="I12" s="70" t="s">
        <v>89</v>
      </c>
      <c r="J12" s="70" t="s">
        <v>89</v>
      </c>
      <c r="K12" s="70" t="s">
        <v>89</v>
      </c>
      <c r="L12" s="70" t="s">
        <v>89</v>
      </c>
      <c r="M12" s="70" t="s">
        <v>89</v>
      </c>
      <c r="N12" s="68">
        <f>SUM(F12:M12)</f>
        <v>0</v>
      </c>
    </row>
    <row r="13" spans="2:15" ht="29.25" customHeight="1">
      <c r="B13" s="183" t="s">
        <v>92</v>
      </c>
      <c r="C13" s="183"/>
      <c r="D13" s="183"/>
      <c r="E13" s="183"/>
      <c r="F13" s="71">
        <f aca="true" t="shared" si="0" ref="F13:N13">SUM(F9:F12)</f>
        <v>0</v>
      </c>
      <c r="G13" s="71">
        <f t="shared" si="0"/>
        <v>0</v>
      </c>
      <c r="H13" s="71">
        <f t="shared" si="0"/>
        <v>0</v>
      </c>
      <c r="I13" s="71">
        <f t="shared" si="0"/>
        <v>0</v>
      </c>
      <c r="J13" s="71">
        <f t="shared" si="0"/>
        <v>0</v>
      </c>
      <c r="K13" s="71">
        <f t="shared" si="0"/>
        <v>0</v>
      </c>
      <c r="L13" s="71">
        <f t="shared" si="0"/>
        <v>0</v>
      </c>
      <c r="M13" s="71">
        <f t="shared" si="0"/>
        <v>0</v>
      </c>
      <c r="N13" s="71">
        <f t="shared" si="0"/>
        <v>0</v>
      </c>
      <c r="O13" s="87">
        <f>SUM(F13:M13)</f>
        <v>0</v>
      </c>
    </row>
    <row r="14" spans="2:14" ht="49.5" customHeight="1">
      <c r="B14" s="182" t="s">
        <v>93</v>
      </c>
      <c r="C14" s="66" t="s">
        <v>94</v>
      </c>
      <c r="D14" s="67" t="s">
        <v>95</v>
      </c>
      <c r="E14" s="67" t="s">
        <v>96</v>
      </c>
      <c r="F14" s="67" t="s">
        <v>97</v>
      </c>
      <c r="G14" s="67" t="s">
        <v>98</v>
      </c>
      <c r="H14" s="67" t="s">
        <v>99</v>
      </c>
      <c r="I14" s="67" t="s">
        <v>100</v>
      </c>
      <c r="J14" s="67" t="s">
        <v>101</v>
      </c>
      <c r="K14" s="67" t="s">
        <v>232</v>
      </c>
      <c r="L14" s="67" t="s">
        <v>102</v>
      </c>
      <c r="M14" s="67" t="s">
        <v>233</v>
      </c>
      <c r="N14" s="68">
        <f>SUM(F14:M14)</f>
        <v>0</v>
      </c>
    </row>
    <row r="15" spans="2:14" ht="49.5" customHeight="1">
      <c r="B15" s="182"/>
      <c r="C15" s="69" t="s">
        <v>103</v>
      </c>
      <c r="D15" s="67" t="s">
        <v>104</v>
      </c>
      <c r="E15" s="67" t="s">
        <v>105</v>
      </c>
      <c r="F15" s="67" t="s">
        <v>106</v>
      </c>
      <c r="G15" s="67" t="s">
        <v>107</v>
      </c>
      <c r="H15" s="67" t="s">
        <v>108</v>
      </c>
      <c r="I15" s="67" t="s">
        <v>109</v>
      </c>
      <c r="J15" s="67" t="s">
        <v>110</v>
      </c>
      <c r="K15" s="67" t="s">
        <v>234</v>
      </c>
      <c r="L15" s="67" t="s">
        <v>111</v>
      </c>
      <c r="M15" s="67" t="s">
        <v>235</v>
      </c>
      <c r="N15" s="68">
        <f>SUM(F15:M15)</f>
        <v>0</v>
      </c>
    </row>
    <row r="16" spans="2:14" ht="49.5" customHeight="1">
      <c r="B16" s="182"/>
      <c r="C16" s="70" t="s">
        <v>89</v>
      </c>
      <c r="D16" s="70" t="s">
        <v>89</v>
      </c>
      <c r="E16" s="70" t="s">
        <v>89</v>
      </c>
      <c r="F16" s="70" t="s">
        <v>89</v>
      </c>
      <c r="G16" s="70" t="s">
        <v>89</v>
      </c>
      <c r="H16" s="70" t="s">
        <v>89</v>
      </c>
      <c r="I16" s="70" t="s">
        <v>89</v>
      </c>
      <c r="J16" s="70" t="s">
        <v>89</v>
      </c>
      <c r="K16" s="70" t="s">
        <v>89</v>
      </c>
      <c r="L16" s="70" t="s">
        <v>89</v>
      </c>
      <c r="M16" s="70" t="s">
        <v>89</v>
      </c>
      <c r="N16" s="68">
        <f>SUM(F16:M16)</f>
        <v>0</v>
      </c>
    </row>
    <row r="17" spans="2:14" ht="49.5" customHeight="1">
      <c r="B17" s="182"/>
      <c r="C17" s="69" t="s">
        <v>112</v>
      </c>
      <c r="D17" s="70" t="s">
        <v>89</v>
      </c>
      <c r="E17" s="70" t="s">
        <v>89</v>
      </c>
      <c r="F17" s="70" t="s">
        <v>89</v>
      </c>
      <c r="G17" s="70" t="s">
        <v>89</v>
      </c>
      <c r="H17" s="70" t="s">
        <v>89</v>
      </c>
      <c r="I17" s="70" t="s">
        <v>89</v>
      </c>
      <c r="J17" s="70" t="s">
        <v>89</v>
      </c>
      <c r="K17" s="70" t="s">
        <v>89</v>
      </c>
      <c r="L17" s="70" t="s">
        <v>89</v>
      </c>
      <c r="M17" s="70" t="s">
        <v>89</v>
      </c>
      <c r="N17" s="68">
        <f>SUM(F17:M17)</f>
        <v>0</v>
      </c>
    </row>
    <row r="18" spans="2:15" ht="29.25" customHeight="1">
      <c r="B18" s="183" t="s">
        <v>113</v>
      </c>
      <c r="C18" s="183"/>
      <c r="D18" s="183"/>
      <c r="E18" s="183"/>
      <c r="F18" s="71">
        <f aca="true" t="shared" si="1" ref="F18:N18">SUM(F14:F17)</f>
        <v>0</v>
      </c>
      <c r="G18" s="71">
        <f t="shared" si="1"/>
        <v>0</v>
      </c>
      <c r="H18" s="71">
        <f t="shared" si="1"/>
        <v>0</v>
      </c>
      <c r="I18" s="71">
        <f t="shared" si="1"/>
        <v>0</v>
      </c>
      <c r="J18" s="71">
        <f t="shared" si="1"/>
        <v>0</v>
      </c>
      <c r="K18" s="71">
        <f t="shared" si="1"/>
        <v>0</v>
      </c>
      <c r="L18" s="71">
        <f t="shared" si="1"/>
        <v>0</v>
      </c>
      <c r="M18" s="71">
        <f t="shared" si="1"/>
        <v>0</v>
      </c>
      <c r="N18" s="71">
        <f t="shared" si="1"/>
        <v>0</v>
      </c>
      <c r="O18" s="87">
        <f>SUM(F18:M18)</f>
        <v>0</v>
      </c>
    </row>
    <row r="19" spans="2:14" ht="49.5" customHeight="1">
      <c r="B19" s="180" t="s">
        <v>114</v>
      </c>
      <c r="C19" s="72" t="s">
        <v>115</v>
      </c>
      <c r="D19" s="73" t="s">
        <v>116</v>
      </c>
      <c r="E19" s="73" t="s">
        <v>116</v>
      </c>
      <c r="F19" s="73" t="s">
        <v>116</v>
      </c>
      <c r="G19" s="73" t="s">
        <v>116</v>
      </c>
      <c r="H19" s="73" t="s">
        <v>116</v>
      </c>
      <c r="I19" s="73" t="s">
        <v>116</v>
      </c>
      <c r="J19" s="73" t="s">
        <v>116</v>
      </c>
      <c r="K19" s="73" t="s">
        <v>116</v>
      </c>
      <c r="L19" s="73" t="s">
        <v>116</v>
      </c>
      <c r="M19" s="73" t="s">
        <v>116</v>
      </c>
      <c r="N19" s="68">
        <f>SUM(F19:M19)</f>
        <v>0</v>
      </c>
    </row>
    <row r="20" spans="2:14" ht="49.5" customHeight="1">
      <c r="B20" s="180"/>
      <c r="C20" s="72" t="s">
        <v>115</v>
      </c>
      <c r="D20" s="73" t="s">
        <v>116</v>
      </c>
      <c r="E20" s="73" t="s">
        <v>116</v>
      </c>
      <c r="F20" s="73" t="s">
        <v>116</v>
      </c>
      <c r="G20" s="73" t="s">
        <v>116</v>
      </c>
      <c r="H20" s="73" t="s">
        <v>116</v>
      </c>
      <c r="I20" s="73" t="s">
        <v>116</v>
      </c>
      <c r="J20" s="73" t="s">
        <v>116</v>
      </c>
      <c r="K20" s="73" t="s">
        <v>116</v>
      </c>
      <c r="L20" s="73" t="s">
        <v>116</v>
      </c>
      <c r="M20" s="73" t="s">
        <v>116</v>
      </c>
      <c r="N20" s="68">
        <f>SUM(F20:M20)</f>
        <v>0</v>
      </c>
    </row>
    <row r="21" spans="2:14" ht="49.5" customHeight="1">
      <c r="B21" s="180"/>
      <c r="C21" s="72" t="s">
        <v>115</v>
      </c>
      <c r="D21" s="73" t="s">
        <v>116</v>
      </c>
      <c r="E21" s="73" t="s">
        <v>116</v>
      </c>
      <c r="F21" s="73" t="s">
        <v>116</v>
      </c>
      <c r="G21" s="73" t="s">
        <v>116</v>
      </c>
      <c r="H21" s="73" t="s">
        <v>116</v>
      </c>
      <c r="I21" s="73" t="s">
        <v>116</v>
      </c>
      <c r="J21" s="73" t="s">
        <v>116</v>
      </c>
      <c r="K21" s="73" t="s">
        <v>116</v>
      </c>
      <c r="L21" s="73" t="s">
        <v>116</v>
      </c>
      <c r="M21" s="73" t="s">
        <v>116</v>
      </c>
      <c r="N21" s="68">
        <f>SUM(F21:M21)</f>
        <v>0</v>
      </c>
    </row>
    <row r="22" spans="2:14" ht="49.5" customHeight="1">
      <c r="B22" s="180"/>
      <c r="C22" s="72" t="s">
        <v>115</v>
      </c>
      <c r="D22" s="73" t="s">
        <v>116</v>
      </c>
      <c r="E22" s="73" t="s">
        <v>116</v>
      </c>
      <c r="F22" s="73" t="s">
        <v>116</v>
      </c>
      <c r="G22" s="73" t="s">
        <v>116</v>
      </c>
      <c r="H22" s="73" t="s">
        <v>116</v>
      </c>
      <c r="I22" s="73" t="s">
        <v>116</v>
      </c>
      <c r="J22" s="73" t="s">
        <v>116</v>
      </c>
      <c r="K22" s="73" t="s">
        <v>116</v>
      </c>
      <c r="L22" s="73" t="s">
        <v>116</v>
      </c>
      <c r="M22" s="73" t="s">
        <v>116</v>
      </c>
      <c r="N22" s="68">
        <f>SUM(F22:M22)</f>
        <v>0</v>
      </c>
    </row>
    <row r="23" spans="2:15" ht="29.25" customHeight="1">
      <c r="B23" s="183" t="s">
        <v>117</v>
      </c>
      <c r="C23" s="183"/>
      <c r="D23" s="183"/>
      <c r="E23" s="183"/>
      <c r="F23" s="71">
        <f aca="true" t="shared" si="2" ref="F23:N23">SUM(F19:F22)</f>
        <v>0</v>
      </c>
      <c r="G23" s="71">
        <f t="shared" si="2"/>
        <v>0</v>
      </c>
      <c r="H23" s="71">
        <f t="shared" si="2"/>
        <v>0</v>
      </c>
      <c r="I23" s="71">
        <f t="shared" si="2"/>
        <v>0</v>
      </c>
      <c r="J23" s="71">
        <f t="shared" si="2"/>
        <v>0</v>
      </c>
      <c r="K23" s="71">
        <f t="shared" si="2"/>
        <v>0</v>
      </c>
      <c r="L23" s="71">
        <f t="shared" si="2"/>
        <v>0</v>
      </c>
      <c r="M23" s="71">
        <f t="shared" si="2"/>
        <v>0</v>
      </c>
      <c r="N23" s="71">
        <f t="shared" si="2"/>
        <v>0</v>
      </c>
      <c r="O23" s="87">
        <f>SUM(F23:M23)</f>
        <v>0</v>
      </c>
    </row>
    <row r="24" spans="2:14" ht="49.5" customHeight="1">
      <c r="B24" s="180" t="s">
        <v>118</v>
      </c>
      <c r="C24" s="72" t="s">
        <v>119</v>
      </c>
      <c r="D24" s="70" t="s">
        <v>116</v>
      </c>
      <c r="E24" s="70" t="s">
        <v>116</v>
      </c>
      <c r="F24" s="70" t="s">
        <v>116</v>
      </c>
      <c r="G24" s="70" t="s">
        <v>116</v>
      </c>
      <c r="H24" s="70" t="s">
        <v>11</v>
      </c>
      <c r="I24" s="70" t="s">
        <v>11</v>
      </c>
      <c r="J24" s="70" t="s">
        <v>11</v>
      </c>
      <c r="K24" s="70" t="s">
        <v>11</v>
      </c>
      <c r="L24" s="70" t="s">
        <v>11</v>
      </c>
      <c r="M24" s="70" t="s">
        <v>11</v>
      </c>
      <c r="N24" s="68">
        <f>SUM(F24:M24)</f>
        <v>0</v>
      </c>
    </row>
    <row r="25" spans="2:14" ht="49.5" customHeight="1">
      <c r="B25" s="180"/>
      <c r="C25" s="73" t="s">
        <v>116</v>
      </c>
      <c r="D25" s="70" t="s">
        <v>116</v>
      </c>
      <c r="E25" s="70" t="s">
        <v>116</v>
      </c>
      <c r="F25" s="70" t="s">
        <v>116</v>
      </c>
      <c r="G25" s="70" t="s">
        <v>116</v>
      </c>
      <c r="H25" s="70" t="s">
        <v>11</v>
      </c>
      <c r="I25" s="70" t="s">
        <v>11</v>
      </c>
      <c r="J25" s="70" t="s">
        <v>11</v>
      </c>
      <c r="K25" s="70" t="s">
        <v>11</v>
      </c>
      <c r="L25" s="70" t="s">
        <v>11</v>
      </c>
      <c r="M25" s="70" t="s">
        <v>11</v>
      </c>
      <c r="N25" s="68">
        <f>SUM(F25:M25)</f>
        <v>0</v>
      </c>
    </row>
    <row r="26" spans="2:14" ht="49.5" customHeight="1">
      <c r="B26" s="180"/>
      <c r="C26" s="73" t="s">
        <v>116</v>
      </c>
      <c r="D26" s="70" t="s">
        <v>116</v>
      </c>
      <c r="E26" s="70" t="s">
        <v>116</v>
      </c>
      <c r="F26" s="70" t="s">
        <v>116</v>
      </c>
      <c r="G26" s="70" t="s">
        <v>116</v>
      </c>
      <c r="H26" s="70" t="s">
        <v>116</v>
      </c>
      <c r="I26" s="70" t="s">
        <v>116</v>
      </c>
      <c r="J26" s="70" t="s">
        <v>116</v>
      </c>
      <c r="K26" s="70" t="s">
        <v>116</v>
      </c>
      <c r="L26" s="70" t="s">
        <v>116</v>
      </c>
      <c r="M26" s="70" t="s">
        <v>116</v>
      </c>
      <c r="N26" s="68">
        <f>SUM(F26:M26)</f>
        <v>0</v>
      </c>
    </row>
    <row r="27" spans="2:14" ht="49.5" customHeight="1">
      <c r="B27" s="180"/>
      <c r="C27" s="72" t="s">
        <v>120</v>
      </c>
      <c r="D27" s="70" t="s">
        <v>116</v>
      </c>
      <c r="E27" s="70" t="s">
        <v>116</v>
      </c>
      <c r="F27" s="70" t="s">
        <v>116</v>
      </c>
      <c r="G27" s="70" t="s">
        <v>116</v>
      </c>
      <c r="H27" s="70" t="s">
        <v>11</v>
      </c>
      <c r="I27" s="70" t="s">
        <v>11</v>
      </c>
      <c r="J27" s="70" t="s">
        <v>11</v>
      </c>
      <c r="K27" s="70" t="s">
        <v>11</v>
      </c>
      <c r="L27" s="70" t="s">
        <v>11</v>
      </c>
      <c r="M27" s="70" t="s">
        <v>11</v>
      </c>
      <c r="N27" s="68">
        <f>SUM(F27:M27)</f>
        <v>0</v>
      </c>
    </row>
    <row r="28" spans="2:15" ht="29.25" customHeight="1">
      <c r="B28" s="183" t="s">
        <v>121</v>
      </c>
      <c r="C28" s="183"/>
      <c r="D28" s="183"/>
      <c r="E28" s="183"/>
      <c r="F28" s="71">
        <f aca="true" t="shared" si="3" ref="F28:N28">SUM(F24:F27)</f>
        <v>0</v>
      </c>
      <c r="G28" s="71">
        <f t="shared" si="3"/>
        <v>0</v>
      </c>
      <c r="H28" s="71">
        <f t="shared" si="3"/>
        <v>0</v>
      </c>
      <c r="I28" s="71">
        <f t="shared" si="3"/>
        <v>0</v>
      </c>
      <c r="J28" s="71">
        <f t="shared" si="3"/>
        <v>0</v>
      </c>
      <c r="K28" s="71">
        <f t="shared" si="3"/>
        <v>0</v>
      </c>
      <c r="L28" s="71">
        <f t="shared" si="3"/>
        <v>0</v>
      </c>
      <c r="M28" s="71">
        <f t="shared" si="3"/>
        <v>0</v>
      </c>
      <c r="N28" s="71">
        <f t="shared" si="3"/>
        <v>0</v>
      </c>
      <c r="O28" s="87">
        <f>SUM(F28:M28)</f>
        <v>0</v>
      </c>
    </row>
    <row r="29" spans="2:15" ht="27" customHeight="1">
      <c r="B29" s="170" t="s">
        <v>122</v>
      </c>
      <c r="C29" s="170"/>
      <c r="D29" s="170"/>
      <c r="E29" s="170"/>
      <c r="F29" s="185">
        <f aca="true" t="shared" si="4" ref="F29:M29">F13+F18+F23+F28</f>
        <v>0</v>
      </c>
      <c r="G29" s="185">
        <f t="shared" si="4"/>
        <v>0</v>
      </c>
      <c r="H29" s="185">
        <f t="shared" si="4"/>
        <v>0</v>
      </c>
      <c r="I29" s="185">
        <f t="shared" si="4"/>
        <v>0</v>
      </c>
      <c r="J29" s="185">
        <f t="shared" si="4"/>
        <v>0</v>
      </c>
      <c r="K29" s="185">
        <f t="shared" si="4"/>
        <v>0</v>
      </c>
      <c r="L29" s="185">
        <f t="shared" si="4"/>
        <v>0</v>
      </c>
      <c r="M29" s="185">
        <f t="shared" si="4"/>
        <v>0</v>
      </c>
      <c r="N29" s="185">
        <f>N13+N18+N23+N28</f>
        <v>0</v>
      </c>
      <c r="O29" s="178">
        <f>SUM(F29:M29)</f>
        <v>0</v>
      </c>
    </row>
    <row r="30" spans="2:15" ht="18" customHeight="1">
      <c r="B30" s="170" t="s">
        <v>39</v>
      </c>
      <c r="C30" s="170"/>
      <c r="D30" s="170"/>
      <c r="E30" s="170"/>
      <c r="F30" s="185"/>
      <c r="G30" s="185"/>
      <c r="H30" s="185"/>
      <c r="I30" s="185"/>
      <c r="J30" s="185"/>
      <c r="K30" s="185"/>
      <c r="L30" s="185"/>
      <c r="M30" s="185"/>
      <c r="N30" s="185"/>
      <c r="O30" s="178"/>
    </row>
    <row r="31" spans="2:14" ht="18.75" customHeight="1">
      <c r="B31" s="187" t="s">
        <v>123</v>
      </c>
      <c r="C31" s="188"/>
      <c r="D31" s="188"/>
      <c r="E31" s="188"/>
      <c r="F31" s="88">
        <f>'1. Quadro riassuntivo'!C38</f>
        <v>0</v>
      </c>
      <c r="G31" s="88">
        <f>'1. Quadro riassuntivo'!E38</f>
        <v>0</v>
      </c>
      <c r="H31" s="88">
        <f>'1. Quadro riassuntivo'!G38</f>
        <v>0</v>
      </c>
      <c r="I31" s="88">
        <f>'1. Quadro riassuntivo'!I38</f>
        <v>0</v>
      </c>
      <c r="J31" s="88">
        <f>'1. Quadro riassuntivo'!K38</f>
        <v>0</v>
      </c>
      <c r="K31" s="88">
        <f>'1. Quadro riassuntivo'!M38</f>
        <v>0</v>
      </c>
      <c r="L31" s="88">
        <f>'1. Quadro riassuntivo'!O38</f>
        <v>0</v>
      </c>
      <c r="M31" s="88">
        <f>'1. Quadro riassuntivo'!Q38</f>
        <v>0</v>
      </c>
      <c r="N31" s="88">
        <f>'1. Quadro riassuntivo'!S38</f>
        <v>0</v>
      </c>
    </row>
    <row r="32" spans="2:6" ht="29.25" customHeight="1">
      <c r="B32" s="186" t="s">
        <v>214</v>
      </c>
      <c r="C32" s="186"/>
      <c r="D32" s="186"/>
      <c r="E32" s="186"/>
      <c r="F32" s="186"/>
    </row>
  </sheetData>
  <sheetProtection selectLockedCells="1" selectUnlockedCells="1"/>
  <mergeCells count="37">
    <mergeCell ref="K29:K30"/>
    <mergeCell ref="L29:L30"/>
    <mergeCell ref="G29:G30"/>
    <mergeCell ref="H29:H30"/>
    <mergeCell ref="B32:F32"/>
    <mergeCell ref="B31:E31"/>
    <mergeCell ref="I29:I30"/>
    <mergeCell ref="J29:J30"/>
    <mergeCell ref="M29:M30"/>
    <mergeCell ref="B19:B22"/>
    <mergeCell ref="B23:E23"/>
    <mergeCell ref="E7:E8"/>
    <mergeCell ref="M7:M8"/>
    <mergeCell ref="N29:N30"/>
    <mergeCell ref="B24:B27"/>
    <mergeCell ref="B28:E28"/>
    <mergeCell ref="B29:E30"/>
    <mergeCell ref="F29:F30"/>
    <mergeCell ref="B14:B17"/>
    <mergeCell ref="F7:F8"/>
    <mergeCell ref="K7:K8"/>
    <mergeCell ref="L7:L8"/>
    <mergeCell ref="B18:E18"/>
    <mergeCell ref="G7:G8"/>
    <mergeCell ref="H7:H8"/>
    <mergeCell ref="I7:I8"/>
    <mergeCell ref="J7:J8"/>
    <mergeCell ref="O29:O30"/>
    <mergeCell ref="B1:N1"/>
    <mergeCell ref="B2:N2"/>
    <mergeCell ref="B3:N5"/>
    <mergeCell ref="B7:B8"/>
    <mergeCell ref="C7:C8"/>
    <mergeCell ref="D7:D8"/>
    <mergeCell ref="N7:N8"/>
    <mergeCell ref="B9:B12"/>
    <mergeCell ref="B13:E13"/>
  </mergeCells>
  <printOptions/>
  <pageMargins left="0.27569444444444446" right="0.11805555555555555" top="0.15763888888888888" bottom="0.15763888888888888" header="0.5118055555555555" footer="0.5118055555555555"/>
  <pageSetup horizontalDpi="300" verticalDpi="300" orientation="landscape" paperSize="8"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Valentina Mastrullo</cp:lastModifiedBy>
  <dcterms:created xsi:type="dcterms:W3CDTF">2023-08-31T08:23:24Z</dcterms:created>
  <dcterms:modified xsi:type="dcterms:W3CDTF">2023-09-01T13:07:29Z</dcterms:modified>
  <cp:category/>
  <cp:version/>
  <cp:contentType/>
  <cp:contentStatus/>
</cp:coreProperties>
</file>